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45" windowWidth="9465" windowHeight="6225" tabRatio="616"/>
  </bookViews>
  <sheets>
    <sheet name="Forma de citar" sheetId="4" r:id="rId1"/>
    <sheet name="Descriptores" sheetId="3" r:id="rId2"/>
    <sheet name="Datos" sheetId="2" r:id="rId3"/>
  </sheets>
  <definedNames>
    <definedName name="_xlnm._FilterDatabase" localSheetId="2" hidden="1">Datos!$A$13:$F$71</definedName>
    <definedName name="_xlnm.Print_Area" localSheetId="2">Datos!$A$1:$I$73</definedName>
  </definedNames>
  <calcPr calcId="145621"/>
</workbook>
</file>

<file path=xl/calcChain.xml><?xml version="1.0" encoding="utf-8"?>
<calcChain xmlns="http://schemas.openxmlformats.org/spreadsheetml/2006/main">
  <c r="F71" i="2" l="1"/>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alcChain>
</file>

<file path=xl/sharedStrings.xml><?xml version="1.0" encoding="utf-8"?>
<sst xmlns="http://schemas.openxmlformats.org/spreadsheetml/2006/main" count="85" uniqueCount="31">
  <si>
    <t>Fecha</t>
  </si>
  <si>
    <t>Cuadrante</t>
  </si>
  <si>
    <t>Blancos</t>
  </si>
  <si>
    <t>140805</t>
  </si>
  <si>
    <t>150805</t>
  </si>
  <si>
    <t>20805</t>
  </si>
  <si>
    <t>30805</t>
  </si>
  <si>
    <t>1 a 4</t>
  </si>
  <si>
    <t>Conteo total</t>
  </si>
  <si>
    <t>No blancos</t>
  </si>
  <si>
    <t>Periodo</t>
  </si>
  <si>
    <t>Grupo de Ecología y Conservación de Islas, A.C.</t>
  </si>
  <si>
    <t>Proyecto CONABIO DQ013 "Restauración y Conservación de Isla Guadalupe"</t>
  </si>
  <si>
    <t xml:space="preserve">Base de Datos: </t>
  </si>
  <si>
    <t>Metodo:</t>
  </si>
  <si>
    <t xml:space="preserve">Línea tematica: </t>
  </si>
  <si>
    <t>Restauración</t>
  </si>
  <si>
    <t xml:space="preserve">Producto comprometido: </t>
  </si>
  <si>
    <t>Responsable:</t>
  </si>
  <si>
    <t xml:space="preserve">Actualización: </t>
  </si>
  <si>
    <t>Censo de cabras ferales-GECI-DQ013</t>
  </si>
  <si>
    <t>Sobrevuelos en heliicóptero/erradicación</t>
  </si>
  <si>
    <t>Censo de cabras ferales</t>
  </si>
  <si>
    <t>Día, Mes y Año del registro</t>
  </si>
  <si>
    <t>El periodo de muestreo (P1=23-27/11/2004; P2=23-26/05/2005; P3=17-22 /07/2005; P4=1-3/08/2005 y P5=14-15/08/2005).</t>
  </si>
  <si>
    <t>Cuadrante donde se realizó el censo</t>
  </si>
  <si>
    <t>No. de animales sacrificados</t>
  </si>
  <si>
    <t>No. de animales vivos (inlcuyendo cabras Judas)</t>
  </si>
  <si>
    <t>Suma de Blancos+No blancos</t>
  </si>
  <si>
    <t>Biol. Luciana Luna/M.C. Julio Hernández</t>
  </si>
  <si>
    <t>Dic 2009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</si>
</sst>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2" formatCode="d\-mmm\-yyyy"/>
  </numFmts>
  <fonts count="17" x14ac:knownFonts="1">
    <font>
      <sz val="10"/>
      <name val="Arial"/>
    </font>
    <font>
      <sz val="10"/>
      <name val="Arial"/>
      <family val="2"/>
    </font>
    <font>
      <sz val="11"/>
      <color indexed="8"/>
      <name val="Calibri"/>
      <family val="2"/>
    </font>
    <font>
      <sz val="11"/>
      <color indexed="9"/>
      <name val="Calibri"/>
      <family val="2"/>
    </font>
    <font>
      <b/>
      <sz val="11"/>
      <color indexed="9"/>
      <name val="Calibri"/>
      <family val="2"/>
    </font>
    <font>
      <sz val="11"/>
      <color indexed="17"/>
      <name val="Calibri"/>
      <family val="2"/>
    </font>
    <font>
      <sz val="11"/>
      <color indexed="62"/>
      <name val="Calibri"/>
      <family val="2"/>
    </font>
    <font>
      <b/>
      <sz val="11"/>
      <color indexed="8"/>
      <name val="Calibri"/>
      <family val="2"/>
    </font>
    <font>
      <sz val="11"/>
      <color indexed="10"/>
      <name val="Calibri"/>
      <family val="2"/>
    </font>
    <font>
      <sz val="10"/>
      <name val="Arial"/>
      <family val="2"/>
    </font>
    <font>
      <sz val="10"/>
      <color indexed="8"/>
      <name val="Verdana"/>
      <family val="2"/>
    </font>
    <font>
      <sz val="10"/>
      <name val="Verdana"/>
      <family val="2"/>
    </font>
    <font>
      <sz val="11"/>
      <color indexed="53"/>
      <name val="Calibri"/>
      <family val="2"/>
    </font>
    <font>
      <b/>
      <sz val="11"/>
      <color indexed="62"/>
      <name val="Calibri"/>
      <family val="2"/>
    </font>
    <font>
      <b/>
      <sz val="18"/>
      <color indexed="62"/>
      <name val="Cambria"/>
      <family val="2"/>
    </font>
    <font>
      <b/>
      <sz val="10"/>
      <name val="Verdana"/>
      <family val="2"/>
    </font>
    <font>
      <b/>
      <sz val="10"/>
      <color indexed="8"/>
      <name val="Verdana"/>
      <family val="2"/>
    </font>
  </fonts>
  <fills count="13">
    <fill>
      <patternFill patternType="none"/>
    </fill>
    <fill>
      <patternFill patternType="gray125"/>
    </fill>
    <fill>
      <patternFill patternType="solid">
        <fgColor indexed="42"/>
        <bgColor indexed="42"/>
      </patternFill>
    </fill>
    <fill>
      <patternFill patternType="solid">
        <fgColor indexed="55"/>
        <bgColor indexed="55"/>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31"/>
        <bgColor indexed="31"/>
      </patternFill>
    </fill>
    <fill>
      <patternFill patternType="solid">
        <fgColor indexed="44"/>
        <bgColor indexed="44"/>
      </patternFill>
    </fill>
    <fill>
      <patternFill patternType="solid">
        <fgColor indexed="26"/>
        <bgColor indexed="26"/>
      </patternFill>
    </fill>
    <fill>
      <patternFill patternType="solid">
        <fgColor indexed="22"/>
        <bgColor indexed="22"/>
      </patternFill>
    </fill>
    <fill>
      <patternFill patternType="solid">
        <fgColor indexed="27"/>
        <bgColor indexed="27"/>
      </patternFill>
    </fill>
    <fill>
      <patternFill patternType="solid">
        <fgColor indexed="47"/>
        <bgColor indexed="47"/>
      </patternFill>
    </fill>
  </fills>
  <borders count="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32">
    <xf numFmtId="0" fontId="0" fillId="0" borderId="0"/>
    <xf numFmtId="0" fontId="5" fillId="2" borderId="0" applyNumberFormat="0" applyBorder="0" applyAlignment="0" applyProtection="0"/>
    <xf numFmtId="0" fontId="4" fillId="3" borderId="2" applyNumberFormat="0" applyAlignment="0" applyProtection="0"/>
    <xf numFmtId="0" fontId="12" fillId="0" borderId="3" applyNumberFormat="0" applyFill="0" applyAlignment="0" applyProtection="0"/>
    <xf numFmtId="0" fontId="13" fillId="0" borderId="0" applyNumberFormat="0" applyFill="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3"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3" fillId="3" borderId="0" applyNumberFormat="0" applyBorder="0" applyAlignment="0" applyProtection="0"/>
    <xf numFmtId="0" fontId="2" fillId="9" borderId="0" applyNumberFormat="0" applyBorder="0" applyAlignment="0" applyProtection="0"/>
    <xf numFmtId="0" fontId="2" fillId="2" borderId="0" applyNumberFormat="0" applyBorder="0" applyAlignment="0" applyProtection="0"/>
    <xf numFmtId="0" fontId="3" fillId="10" borderId="0" applyNumberFormat="0" applyBorder="0" applyAlignment="0" applyProtection="0"/>
    <xf numFmtId="0" fontId="2" fillId="7" borderId="0" applyNumberFormat="0" applyBorder="0" applyAlignment="0" applyProtection="0"/>
    <xf numFmtId="0" fontId="2" fillId="10" borderId="0" applyNumberFormat="0" applyBorder="0" applyAlignment="0" applyProtection="0"/>
    <xf numFmtId="0" fontId="3" fillId="10" borderId="0" applyNumberFormat="0" applyBorder="0" applyAlignment="0" applyProtection="0"/>
    <xf numFmtId="0" fontId="2" fillId="11" borderId="0" applyNumberFormat="0" applyBorder="0" applyAlignment="0" applyProtection="0"/>
    <xf numFmtId="0" fontId="2" fillId="7" borderId="0" applyNumberFormat="0" applyBorder="0" applyAlignment="0" applyProtection="0"/>
    <xf numFmtId="0" fontId="3" fillId="8" borderId="0" applyNumberFormat="0" applyBorder="0" applyAlignment="0" applyProtection="0"/>
    <xf numFmtId="0" fontId="2" fillId="9" borderId="0" applyNumberFormat="0" applyBorder="0" applyAlignment="0" applyProtection="0"/>
    <xf numFmtId="0" fontId="2" fillId="12" borderId="0" applyNumberFormat="0" applyBorder="0" applyAlignment="0" applyProtection="0"/>
    <xf numFmtId="0" fontId="3" fillId="12" borderId="0" applyNumberFormat="0" applyBorder="0" applyAlignment="0" applyProtection="0"/>
    <xf numFmtId="0" fontId="6" fillId="12" borderId="1" applyNumberFormat="0" applyAlignment="0" applyProtection="0"/>
    <xf numFmtId="0" fontId="1" fillId="0" borderId="0"/>
    <xf numFmtId="0" fontId="9" fillId="0" borderId="0"/>
    <xf numFmtId="0" fontId="1" fillId="9" borderId="4" applyNumberFormat="0" applyFont="0" applyAlignment="0" applyProtection="0"/>
    <xf numFmtId="0" fontId="8" fillId="0" borderId="0" applyNumberFormat="0" applyFill="0" applyBorder="0" applyAlignment="0" applyProtection="0"/>
    <xf numFmtId="0" fontId="14" fillId="0" borderId="0" applyNumberFormat="0" applyFill="0" applyBorder="0" applyAlignment="0" applyProtection="0"/>
  </cellStyleXfs>
  <cellXfs count="35">
    <xf numFmtId="0" fontId="0" fillId="0" borderId="0" xfId="0"/>
    <xf numFmtId="0" fontId="10" fillId="0" borderId="0" xfId="28" applyFont="1" applyFill="1" applyAlignment="1">
      <alignment horizontal="center"/>
    </xf>
    <xf numFmtId="0" fontId="10" fillId="0" borderId="0" xfId="28" applyFont="1" applyFill="1" applyAlignment="1"/>
    <xf numFmtId="0" fontId="10" fillId="0" borderId="0" xfId="28" applyFont="1" applyFill="1"/>
    <xf numFmtId="0" fontId="11" fillId="0" borderId="0" xfId="28" applyFont="1" applyFill="1" applyAlignment="1"/>
    <xf numFmtId="0" fontId="11" fillId="0" borderId="0" xfId="28" applyFont="1" applyFill="1" applyAlignment="1">
      <alignment wrapText="1"/>
    </xf>
    <xf numFmtId="17" fontId="11" fillId="0" borderId="0" xfId="28" applyNumberFormat="1" applyFont="1" applyFill="1" applyAlignment="1"/>
    <xf numFmtId="0" fontId="11" fillId="0" borderId="0" xfId="28" applyFont="1" applyFill="1"/>
    <xf numFmtId="0" fontId="11" fillId="0" borderId="0" xfId="0" applyFont="1"/>
    <xf numFmtId="49" fontId="11" fillId="0" borderId="0" xfId="0" applyNumberFormat="1" applyFont="1"/>
    <xf numFmtId="1" fontId="11" fillId="0" borderId="0" xfId="0" applyNumberFormat="1" applyFont="1" applyAlignment="1">
      <alignment horizontal="center"/>
    </xf>
    <xf numFmtId="0" fontId="11" fillId="0" borderId="0" xfId="0" applyFont="1" applyAlignment="1">
      <alignment horizontal="center"/>
    </xf>
    <xf numFmtId="182" fontId="15" fillId="0" borderId="0" xfId="0" applyNumberFormat="1" applyFont="1" applyFill="1" applyAlignment="1"/>
    <xf numFmtId="182" fontId="15" fillId="0" borderId="0" xfId="0" applyNumberFormat="1" applyFont="1" applyFill="1" applyAlignment="1">
      <alignment horizontal="center"/>
    </xf>
    <xf numFmtId="0" fontId="11" fillId="0" borderId="0" xfId="0" applyFont="1" applyFill="1"/>
    <xf numFmtId="0" fontId="15" fillId="0" borderId="5" xfId="0" applyFont="1" applyFill="1" applyBorder="1" applyAlignment="1">
      <alignment horizontal="center" vertical="center" wrapText="1"/>
    </xf>
    <xf numFmtId="182" fontId="15" fillId="0" borderId="5" xfId="0" applyNumberFormat="1" applyFont="1" applyFill="1" applyBorder="1" applyAlignment="1">
      <alignment horizontal="center" vertical="center" wrapText="1"/>
    </xf>
    <xf numFmtId="0" fontId="11" fillId="0" borderId="5" xfId="0" applyFont="1" applyBorder="1" applyAlignment="1">
      <alignment horizontal="center" vertical="center"/>
    </xf>
    <xf numFmtId="0" fontId="11" fillId="0" borderId="5" xfId="0" applyNumberFormat="1" applyFont="1" applyBorder="1" applyAlignment="1">
      <alignment horizontal="center" vertical="center"/>
    </xf>
    <xf numFmtId="0" fontId="15" fillId="0" borderId="0" xfId="0" applyFont="1" applyFill="1"/>
    <xf numFmtId="0" fontId="11" fillId="0" borderId="5" xfId="0" applyFont="1" applyBorder="1" applyAlignment="1">
      <alignment horizontal="center" vertical="center" wrapText="1"/>
    </xf>
    <xf numFmtId="16" fontId="11" fillId="0" borderId="5" xfId="0" applyNumberFormat="1" applyFont="1" applyBorder="1" applyAlignment="1">
      <alignment horizontal="center" vertical="center" wrapText="1"/>
    </xf>
    <xf numFmtId="49" fontId="11" fillId="0" borderId="5" xfId="0" applyNumberFormat="1" applyFont="1" applyBorder="1" applyAlignment="1">
      <alignment horizontal="center" vertical="center"/>
    </xf>
    <xf numFmtId="182" fontId="11" fillId="0" borderId="0" xfId="0" applyNumberFormat="1" applyFont="1" applyFill="1"/>
    <xf numFmtId="0" fontId="11" fillId="0" borderId="0" xfId="0" applyFont="1" applyFill="1" applyAlignment="1">
      <alignment wrapText="1"/>
    </xf>
    <xf numFmtId="0" fontId="11" fillId="0" borderId="5" xfId="0" applyFont="1" applyFill="1" applyBorder="1" applyAlignment="1">
      <alignment horizontal="left" vertical="center" wrapText="1"/>
    </xf>
    <xf numFmtId="182" fontId="11" fillId="0" borderId="5" xfId="0" applyNumberFormat="1" applyFont="1" applyFill="1" applyBorder="1" applyAlignment="1">
      <alignment horizontal="left" vertical="center" wrapText="1"/>
    </xf>
    <xf numFmtId="0" fontId="11" fillId="0" borderId="5" xfId="28" applyFont="1" applyFill="1" applyBorder="1" applyAlignment="1">
      <alignment horizontal="center"/>
    </xf>
    <xf numFmtId="0" fontId="11" fillId="0" borderId="0" xfId="28" applyFont="1" applyFill="1" applyBorder="1" applyAlignment="1"/>
    <xf numFmtId="0" fontId="16" fillId="0" borderId="0" xfId="28" applyFont="1" applyFill="1" applyAlignment="1">
      <alignment horizontal="center"/>
    </xf>
    <xf numFmtId="0" fontId="16" fillId="0" borderId="0" xfId="28" applyFont="1" applyFill="1" applyAlignment="1"/>
    <xf numFmtId="0" fontId="11" fillId="0" borderId="5" xfId="28" applyFont="1" applyFill="1" applyBorder="1" applyAlignment="1">
      <alignment horizontal="left" vertical="center"/>
    </xf>
    <xf numFmtId="17" fontId="11" fillId="0" borderId="0" xfId="28" applyNumberFormat="1" applyFont="1" applyFill="1" applyAlignment="1">
      <alignment horizontal="left"/>
    </xf>
    <xf numFmtId="0" fontId="10" fillId="0" borderId="0" xfId="28" applyFont="1" applyFill="1" applyAlignment="1">
      <alignment horizontal="center"/>
    </xf>
    <xf numFmtId="0" fontId="16" fillId="0" borderId="0" xfId="28" applyFont="1" applyFill="1" applyAlignment="1">
      <alignment horizontal="center"/>
    </xf>
  </cellXfs>
  <cellStyles count="32">
    <cellStyle name="Buena" xfId="1"/>
    <cellStyle name="Celda de comprobación" xfId="2"/>
    <cellStyle name="Celda vinculada" xfId="3"/>
    <cellStyle name="Encabezado 4" xfId="4"/>
    <cellStyle name="Énfasis 1" xfId="5"/>
    <cellStyle name="Énfasis 2" xfId="6"/>
    <cellStyle name="Énfasis 3" xfId="7"/>
    <cellStyle name="Énfasis1 - 20%" xfId="8"/>
    <cellStyle name="Énfasis1 - 40%" xfId="9"/>
    <cellStyle name="Énfasis1 - 60%" xfId="10"/>
    <cellStyle name="Énfasis2 - 20%" xfId="11"/>
    <cellStyle name="Énfasis2 - 40%" xfId="12"/>
    <cellStyle name="Énfasis2 - 60%" xfId="13"/>
    <cellStyle name="Énfasis3 - 20%" xfId="14"/>
    <cellStyle name="Énfasis3 - 40%" xfId="15"/>
    <cellStyle name="Énfasis3 - 60%" xfId="16"/>
    <cellStyle name="Énfasis4 - 20%" xfId="17"/>
    <cellStyle name="Énfasis4 - 40%" xfId="18"/>
    <cellStyle name="Énfasis4 - 60%" xfId="19"/>
    <cellStyle name="Énfasis5 - 20%" xfId="20"/>
    <cellStyle name="Énfasis5 - 40%" xfId="21"/>
    <cellStyle name="Énfasis5 - 60%" xfId="22"/>
    <cellStyle name="Énfasis6 - 20%" xfId="23"/>
    <cellStyle name="Énfasis6 - 40%" xfId="24"/>
    <cellStyle name="Énfasis6 - 60%" xfId="25"/>
    <cellStyle name="Entrada" xfId="26"/>
    <cellStyle name="Normal" xfId="0" builtinId="0"/>
    <cellStyle name="Normal 2" xfId="27"/>
    <cellStyle name="Normal 3" xfId="28"/>
    <cellStyle name="Notas" xfId="29"/>
    <cellStyle name="Texto de advertencia" xfId="30"/>
    <cellStyle name="Título de hoja" xfId="3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www.conabio.gob.mx/institucion/proyectos/resultados/InfDQ013.pdf"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1</xdr:col>
      <xdr:colOff>419100</xdr:colOff>
      <xdr:row>4</xdr:row>
      <xdr:rowOff>142875</xdr:rowOff>
    </xdr:from>
    <xdr:to>
      <xdr:col>9</xdr:col>
      <xdr:colOff>142875</xdr:colOff>
      <xdr:row>12</xdr:row>
      <xdr:rowOff>0</xdr:rowOff>
    </xdr:to>
    <xdr:sp macro="" textlink="">
      <xdr:nvSpPr>
        <xdr:cNvPr id="2" name="1 CuadroTexto"/>
        <xdr:cNvSpPr txBox="1"/>
      </xdr:nvSpPr>
      <xdr:spPr>
        <a:xfrm>
          <a:off x="1181100" y="790575"/>
          <a:ext cx="5819775" cy="1152525"/>
        </a:xfrm>
        <a:prstGeom prst="rect">
          <a:avLst/>
        </a:prstGeom>
        <a:solidFill>
          <a:schemeClr val="lt1"/>
        </a:solidFill>
        <a:ln w="9525" cmpd="sng">
          <a:solidFill>
            <a:schemeClr val="lt1">
              <a:shade val="50000"/>
            </a:schemeClr>
          </a:solidFill>
        </a:ln>
        <a:effectLst>
          <a:innerShdw blurRad="114300">
            <a:prstClr val="black"/>
          </a:innerShdw>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lang="es-MX" sz="1200" b="1">
              <a:solidFill>
                <a:schemeClr val="dk1"/>
              </a:solidFill>
              <a:latin typeface="+mn-lt"/>
              <a:ea typeface="+mn-ea"/>
              <a:cs typeface="+mn-cs"/>
            </a:rPr>
            <a:t>Forma de citar:</a:t>
          </a:r>
          <a:endParaRPr lang="es-ES" sz="1200"/>
        </a:p>
        <a:p>
          <a:pPr algn="just"/>
          <a:r>
            <a:rPr lang="pt-PT" sz="1100">
              <a:solidFill>
                <a:schemeClr val="dk1"/>
              </a:solidFill>
              <a:effectLst/>
              <a:latin typeface="+mn-lt"/>
              <a:ea typeface="+mn-ea"/>
              <a:cs typeface="+mn-cs"/>
            </a:rPr>
            <a:t>Aguirre Muñoz A., Luna Mendoza, L., Hernández Montoya, J.C., Méndez Sánchez, F., Barredo Barberena, J.M., Félix Lizárraga, M., Hermosillo Bueno, M.A., Silva Estudillo, N., Manríquez Ayub, A., Allen Amescua, A., Leal Sandoval, A., Rodríguez Malagón, M. y F. Torres. 2013. Restauración y conservación de Isla Guadalupe.</a:t>
          </a:r>
          <a:r>
            <a:rPr lang="es-ES" sz="1100">
              <a:solidFill>
                <a:schemeClr val="dk1"/>
              </a:solidFill>
              <a:effectLst/>
              <a:latin typeface="+mn-lt"/>
              <a:ea typeface="+mn-ea"/>
              <a:cs typeface="+mn-cs"/>
            </a:rPr>
            <a:t> Grupo de Ecología y Conservación de Islas, A. C. </a:t>
          </a:r>
          <a:r>
            <a:rPr lang="es-ES" sz="1100" b="1">
              <a:solidFill>
                <a:schemeClr val="dk1"/>
              </a:solidFill>
              <a:effectLst/>
              <a:latin typeface="+mn-lt"/>
              <a:ea typeface="+mn-ea"/>
              <a:cs typeface="+mn-cs"/>
            </a:rPr>
            <a:t>Hojas</a:t>
          </a:r>
          <a:r>
            <a:rPr lang="es-ES" sz="1100" b="1" baseline="0">
              <a:solidFill>
                <a:schemeClr val="dk1"/>
              </a:solidFill>
              <a:effectLst/>
              <a:latin typeface="+mn-lt"/>
              <a:ea typeface="+mn-ea"/>
              <a:cs typeface="+mn-cs"/>
            </a:rPr>
            <a:t> de cálculo </a:t>
          </a:r>
          <a:r>
            <a:rPr lang="es-MX" sz="1100" b="1">
              <a:solidFill>
                <a:schemeClr val="dk1"/>
              </a:solidFill>
              <a:effectLst/>
              <a:latin typeface="+mn-lt"/>
              <a:ea typeface="+mn-ea"/>
              <a:cs typeface="+mn-cs"/>
            </a:rPr>
            <a:t>SNIB-CONABIO. Proyecto No. </a:t>
          </a:r>
          <a:r>
            <a:rPr lang="es-ES" sz="1100" b="1">
              <a:solidFill>
                <a:schemeClr val="dk1"/>
              </a:solidFill>
              <a:effectLst/>
              <a:latin typeface="+mn-lt"/>
              <a:ea typeface="+mn-ea"/>
              <a:cs typeface="+mn-cs"/>
            </a:rPr>
            <a:t>DQ013</a:t>
          </a:r>
          <a:r>
            <a:rPr lang="es-MX" sz="1100">
              <a:solidFill>
                <a:schemeClr val="dk1"/>
              </a:solidFill>
              <a:effectLst/>
              <a:latin typeface="+mn-lt"/>
              <a:ea typeface="+mn-ea"/>
              <a:cs typeface="+mn-cs"/>
            </a:rPr>
            <a:t>. México, D.F.</a:t>
          </a:r>
          <a:endParaRPr lang="es-ES" sz="1100"/>
        </a:p>
      </xdr:txBody>
    </xdr:sp>
    <xdr:clientData/>
  </xdr:twoCellAnchor>
  <xdr:twoCellAnchor editAs="oneCell">
    <xdr:from>
      <xdr:col>3</xdr:col>
      <xdr:colOff>685800</xdr:colOff>
      <xdr:row>15</xdr:row>
      <xdr:rowOff>142875</xdr:rowOff>
    </xdr:from>
    <xdr:to>
      <xdr:col>6</xdr:col>
      <xdr:colOff>295275</xdr:colOff>
      <xdr:row>17</xdr:row>
      <xdr:rowOff>123825</xdr:rowOff>
    </xdr:to>
    <xdr:sp macro="" textlink="">
      <xdr:nvSpPr>
        <xdr:cNvPr id="3" name="2 CuadroTexto">
          <a:hlinkClick xmlns:r="http://schemas.openxmlformats.org/officeDocument/2006/relationships" r:id="rId1"/>
        </xdr:cNvPr>
        <xdr:cNvSpPr txBox="1"/>
      </xdr:nvSpPr>
      <xdr:spPr>
        <a:xfrm>
          <a:off x="2971800" y="2571750"/>
          <a:ext cx="1895475" cy="304800"/>
        </a:xfrm>
        <a:prstGeom prst="rect">
          <a:avLst/>
        </a:prstGeom>
        <a:solidFill>
          <a:schemeClr val="lt1"/>
        </a:solidFill>
        <a:ln w="9525" cmpd="sng">
          <a:solidFill>
            <a:schemeClr val="lt1">
              <a:shade val="50000"/>
            </a:schemeClr>
          </a:solidFill>
        </a:ln>
        <a:effectLst>
          <a:innerShdw blurRad="114300">
            <a:prstClr val="black"/>
          </a:innerShdw>
          <a:reflection blurRad="6350" stA="52000" endA="300" endPos="35000" dir="5400000" sy="-100000" algn="bl" rotWithShape="0"/>
        </a:effectLst>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pPr marL="0" marR="0" indent="0" algn="ctr" defTabSz="914400" eaLnBrk="1" fontAlgn="auto" latinLnBrk="0" hangingPunct="1">
            <a:lnSpc>
              <a:spcPct val="100000"/>
            </a:lnSpc>
            <a:spcBef>
              <a:spcPts val="0"/>
            </a:spcBef>
            <a:spcAft>
              <a:spcPts val="0"/>
            </a:spcAft>
            <a:buClrTx/>
            <a:buSzTx/>
            <a:buFontTx/>
            <a:buNone/>
            <a:tabLst/>
            <a:defRPr/>
          </a:pPr>
          <a:r>
            <a:rPr lang="es-ES" sz="1400" b="1">
              <a:solidFill>
                <a:srgbClr val="FF0000"/>
              </a:solidFill>
              <a:effectLst>
                <a:outerShdw blurRad="50800" dist="38100" algn="tr" rotWithShape="0">
                  <a:prstClr val="black">
                    <a:alpha val="40000"/>
                  </a:prstClr>
                </a:outerShdw>
              </a:effectLst>
              <a:latin typeface="+mn-lt"/>
              <a:ea typeface="+mn-ea"/>
              <a:cs typeface="+mn-cs"/>
            </a:rPr>
            <a:t>Ver Informe final</a:t>
          </a:r>
          <a:endParaRPr lang="es-ES" sz="1400">
            <a:solidFill>
              <a:srgbClr val="FF0000"/>
            </a:solidFill>
          </a:endParaRPr>
        </a:p>
        <a:p>
          <a:endParaRPr lang="es-ES">
            <a:effectLst>
              <a:glow rad="63500">
                <a:schemeClr val="accent1">
                  <a:satMod val="175000"/>
                  <a:alpha val="40000"/>
                </a:schemeClr>
              </a:glow>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171450</xdr:rowOff>
    </xdr:from>
    <xdr:to>
      <xdr:col>1</xdr:col>
      <xdr:colOff>1028700</xdr:colOff>
      <xdr:row>7</xdr:row>
      <xdr:rowOff>171450</xdr:rowOff>
    </xdr:to>
    <xdr:pic>
      <xdr:nvPicPr>
        <xdr:cNvPr id="6157"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0" y="161925"/>
          <a:ext cx="1066800" cy="1171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381000</xdr:colOff>
      <xdr:row>0</xdr:row>
      <xdr:rowOff>142875</xdr:rowOff>
    </xdr:from>
    <xdr:to>
      <xdr:col>1</xdr:col>
      <xdr:colOff>581025</xdr:colOff>
      <xdr:row>7</xdr:row>
      <xdr:rowOff>28575</xdr:rowOff>
    </xdr:to>
    <xdr:pic>
      <xdr:nvPicPr>
        <xdr:cNvPr id="1065" name="Picture 2" descr="logo para membrete"/>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1000" y="142875"/>
          <a:ext cx="1171575" cy="104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H25" sqref="H25"/>
    </sheetView>
  </sheetViews>
  <sheetFormatPr baseColWidth="10" defaultRowHeight="12.75" x14ac:dyDescent="0.2"/>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view="pageBreakPreview" zoomScale="60" zoomScaleNormal="77" workbookViewId="0">
      <selection activeCell="B49" sqref="B49"/>
    </sheetView>
  </sheetViews>
  <sheetFormatPr baseColWidth="10" defaultColWidth="9.140625" defaultRowHeight="12.75" x14ac:dyDescent="0.2"/>
  <cols>
    <col min="1" max="1" width="9.140625" style="7" customWidth="1"/>
    <col min="2" max="2" width="24.7109375" style="7" customWidth="1"/>
    <col min="3" max="4" width="9.140625" style="7"/>
    <col min="5" max="5" width="15.140625" style="7" customWidth="1"/>
    <col min="6" max="16384" width="9.140625" style="7"/>
  </cols>
  <sheetData>
    <row r="1" spans="1:14" x14ac:dyDescent="0.2">
      <c r="A1" s="33"/>
      <c r="B1" s="33"/>
      <c r="C1" s="34" t="s">
        <v>11</v>
      </c>
      <c r="D1" s="34"/>
      <c r="E1" s="34"/>
      <c r="F1" s="34"/>
      <c r="G1" s="34"/>
      <c r="H1" s="34"/>
      <c r="I1" s="34"/>
      <c r="J1" s="34"/>
      <c r="K1" s="34"/>
      <c r="L1" s="34"/>
      <c r="M1" s="34"/>
    </row>
    <row r="2" spans="1:14" x14ac:dyDescent="0.2">
      <c r="A2" s="33"/>
      <c r="B2" s="33"/>
      <c r="C2" s="34" t="s">
        <v>12</v>
      </c>
      <c r="D2" s="34"/>
      <c r="E2" s="34"/>
      <c r="F2" s="34"/>
      <c r="G2" s="34"/>
      <c r="H2" s="34"/>
      <c r="I2" s="34"/>
      <c r="J2" s="34"/>
      <c r="K2" s="34"/>
      <c r="L2" s="34"/>
      <c r="M2" s="34"/>
    </row>
    <row r="3" spans="1:14" x14ac:dyDescent="0.2">
      <c r="A3" s="33"/>
      <c r="B3" s="33"/>
      <c r="C3" s="29"/>
      <c r="D3" s="29"/>
      <c r="E3" s="29"/>
      <c r="F3" s="29"/>
      <c r="G3" s="29"/>
      <c r="H3" s="29"/>
      <c r="I3" s="29"/>
      <c r="J3" s="29"/>
      <c r="K3" s="29"/>
      <c r="L3" s="29"/>
      <c r="M3" s="29"/>
    </row>
    <row r="4" spans="1:14" x14ac:dyDescent="0.2">
      <c r="A4" s="33"/>
      <c r="B4" s="33"/>
      <c r="C4" s="1"/>
      <c r="D4" s="2" t="s">
        <v>13</v>
      </c>
      <c r="E4" s="2"/>
      <c r="F4" s="2" t="s">
        <v>20</v>
      </c>
      <c r="G4" s="2"/>
      <c r="H4" s="2"/>
      <c r="I4" s="2"/>
      <c r="J4" s="2"/>
      <c r="K4" s="2"/>
      <c r="L4" s="2"/>
      <c r="M4" s="2"/>
    </row>
    <row r="5" spans="1:14" x14ac:dyDescent="0.2">
      <c r="A5" s="33"/>
      <c r="B5" s="33"/>
      <c r="C5" s="1"/>
      <c r="D5" s="2" t="s">
        <v>14</v>
      </c>
      <c r="E5" s="2"/>
      <c r="F5" s="2" t="s">
        <v>21</v>
      </c>
      <c r="G5" s="2"/>
      <c r="H5" s="2"/>
      <c r="I5" s="2"/>
      <c r="J5" s="2"/>
      <c r="K5" s="2"/>
      <c r="L5" s="2"/>
      <c r="M5" s="2"/>
    </row>
    <row r="6" spans="1:14" ht="15" customHeight="1" x14ac:dyDescent="0.2">
      <c r="A6" s="33"/>
      <c r="B6" s="33"/>
      <c r="C6" s="1"/>
      <c r="D6" s="2" t="s">
        <v>15</v>
      </c>
      <c r="E6" s="2"/>
      <c r="F6" s="2" t="s">
        <v>16</v>
      </c>
      <c r="G6" s="2"/>
      <c r="H6" s="2"/>
      <c r="I6" s="2"/>
      <c r="J6" s="2"/>
      <c r="K6" s="2"/>
      <c r="L6" s="2"/>
      <c r="M6" s="2"/>
    </row>
    <row r="7" spans="1:14" x14ac:dyDescent="0.2">
      <c r="A7" s="33"/>
      <c r="B7" s="33"/>
      <c r="C7" s="1"/>
      <c r="D7" s="3" t="s">
        <v>17</v>
      </c>
      <c r="E7" s="3"/>
      <c r="F7" s="3" t="s">
        <v>22</v>
      </c>
      <c r="G7" s="3"/>
      <c r="H7" s="3"/>
      <c r="I7" s="3"/>
      <c r="J7" s="3"/>
      <c r="K7" s="3"/>
      <c r="L7" s="3"/>
      <c r="M7" s="3"/>
    </row>
    <row r="8" spans="1:14" ht="15" customHeight="1" x14ac:dyDescent="0.2">
      <c r="A8" s="33"/>
      <c r="B8" s="33"/>
      <c r="C8" s="1"/>
      <c r="D8" s="4" t="s">
        <v>18</v>
      </c>
      <c r="E8" s="4"/>
      <c r="F8" s="4" t="s">
        <v>29</v>
      </c>
      <c r="G8" s="4"/>
      <c r="H8" s="4"/>
      <c r="I8" s="4"/>
      <c r="J8" s="4"/>
      <c r="K8" s="4"/>
      <c r="L8" s="4"/>
      <c r="M8" s="4"/>
    </row>
    <row r="9" spans="1:14" x14ac:dyDescent="0.2">
      <c r="A9" s="33"/>
      <c r="B9" s="33"/>
      <c r="C9" s="1"/>
      <c r="D9" s="4" t="s">
        <v>19</v>
      </c>
      <c r="E9" s="4"/>
      <c r="F9" s="32" t="s">
        <v>30</v>
      </c>
      <c r="G9" s="32"/>
      <c r="H9" s="4"/>
      <c r="I9" s="4"/>
      <c r="J9" s="4"/>
      <c r="K9" s="4"/>
      <c r="L9" s="4"/>
      <c r="M9" s="4"/>
    </row>
    <row r="10" spans="1:14" ht="15" customHeight="1" x14ac:dyDescent="0.2"/>
    <row r="12" spans="1:14" x14ac:dyDescent="0.2">
      <c r="A12" s="27">
        <v>1</v>
      </c>
      <c r="B12" s="25" t="s">
        <v>10</v>
      </c>
      <c r="C12" s="31" t="s">
        <v>24</v>
      </c>
      <c r="D12" s="31"/>
      <c r="E12" s="31"/>
      <c r="F12" s="31"/>
      <c r="G12" s="31"/>
      <c r="H12" s="31"/>
      <c r="I12" s="31"/>
      <c r="J12" s="31"/>
      <c r="K12" s="31"/>
      <c r="L12" s="31"/>
      <c r="M12" s="31"/>
    </row>
    <row r="13" spans="1:14" ht="15" customHeight="1" x14ac:dyDescent="0.2">
      <c r="A13" s="27">
        <v>2</v>
      </c>
      <c r="B13" s="26" t="s">
        <v>0</v>
      </c>
      <c r="C13" s="31" t="s">
        <v>23</v>
      </c>
      <c r="D13" s="31"/>
      <c r="E13" s="31"/>
      <c r="F13" s="31"/>
      <c r="G13" s="31"/>
      <c r="H13" s="31"/>
      <c r="I13" s="31"/>
      <c r="J13" s="31"/>
      <c r="K13" s="31"/>
      <c r="L13" s="31"/>
      <c r="M13" s="31"/>
    </row>
    <row r="14" spans="1:14" ht="15" customHeight="1" x14ac:dyDescent="0.2">
      <c r="A14" s="27">
        <v>3</v>
      </c>
      <c r="B14" s="25" t="s">
        <v>1</v>
      </c>
      <c r="C14" s="31" t="s">
        <v>25</v>
      </c>
      <c r="D14" s="31"/>
      <c r="E14" s="31"/>
      <c r="F14" s="31"/>
      <c r="G14" s="31"/>
      <c r="H14" s="31"/>
      <c r="I14" s="31"/>
      <c r="J14" s="31"/>
      <c r="K14" s="31"/>
      <c r="L14" s="31"/>
      <c r="M14" s="31"/>
    </row>
    <row r="15" spans="1:14" ht="15" customHeight="1" x14ac:dyDescent="0.2">
      <c r="A15" s="27">
        <v>4</v>
      </c>
      <c r="B15" s="25" t="s">
        <v>2</v>
      </c>
      <c r="C15" s="31" t="s">
        <v>26</v>
      </c>
      <c r="D15" s="31"/>
      <c r="E15" s="31"/>
      <c r="F15" s="31"/>
      <c r="G15" s="31"/>
      <c r="H15" s="31"/>
      <c r="I15" s="31"/>
      <c r="J15" s="31"/>
      <c r="K15" s="31"/>
      <c r="L15" s="31"/>
      <c r="M15" s="31"/>
    </row>
    <row r="16" spans="1:14" x14ac:dyDescent="0.2">
      <c r="A16" s="27">
        <v>5</v>
      </c>
      <c r="B16" s="25" t="s">
        <v>9</v>
      </c>
      <c r="C16" s="31" t="s">
        <v>27</v>
      </c>
      <c r="D16" s="31"/>
      <c r="E16" s="31"/>
      <c r="F16" s="31"/>
      <c r="G16" s="31"/>
      <c r="H16" s="31"/>
      <c r="I16" s="31"/>
      <c r="J16" s="31"/>
      <c r="K16" s="31"/>
      <c r="L16" s="31"/>
      <c r="M16" s="31"/>
      <c r="N16" s="28"/>
    </row>
    <row r="17" spans="1:13" x14ac:dyDescent="0.2">
      <c r="A17" s="27">
        <v>6</v>
      </c>
      <c r="B17" s="25" t="s">
        <v>8</v>
      </c>
      <c r="C17" s="31" t="s">
        <v>28</v>
      </c>
      <c r="D17" s="31"/>
      <c r="E17" s="31"/>
      <c r="F17" s="31"/>
      <c r="G17" s="31"/>
      <c r="H17" s="31"/>
      <c r="I17" s="31"/>
      <c r="J17" s="31"/>
      <c r="K17" s="31"/>
      <c r="L17" s="31"/>
      <c r="M17" s="31"/>
    </row>
  </sheetData>
  <mergeCells count="10">
    <mergeCell ref="C15:M15"/>
    <mergeCell ref="C16:M16"/>
    <mergeCell ref="C17:M17"/>
    <mergeCell ref="F9:G9"/>
    <mergeCell ref="A1:B9"/>
    <mergeCell ref="C1:M1"/>
    <mergeCell ref="C2:M2"/>
    <mergeCell ref="C12:M12"/>
    <mergeCell ref="C13:M13"/>
    <mergeCell ref="C14:M14"/>
  </mergeCells>
  <pageMargins left="0.7" right="0.7" top="0.75" bottom="0.75" header="0.3" footer="0.3"/>
  <pageSetup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view="pageBreakPreview" zoomScaleNormal="75" zoomScaleSheetLayoutView="100" workbookViewId="0">
      <pane ySplit="13" topLeftCell="A68" activePane="bottomLeft" state="frozen"/>
      <selection pane="bottomLeft" activeCell="F5" sqref="F5"/>
    </sheetView>
  </sheetViews>
  <sheetFormatPr baseColWidth="10" defaultColWidth="9.140625" defaultRowHeight="12.75" x14ac:dyDescent="0.2"/>
  <cols>
    <col min="1" max="1" width="14.5703125" style="14" customWidth="1"/>
    <col min="2" max="2" width="16.85546875" style="23" customWidth="1"/>
    <col min="3" max="3" width="15.85546875" style="24" customWidth="1"/>
    <col min="4" max="4" width="24.140625" style="14" customWidth="1"/>
    <col min="5" max="5" width="15" style="14" customWidth="1"/>
    <col min="6" max="6" width="14.7109375" style="14" customWidth="1"/>
    <col min="7" max="16384" width="9.140625" style="14"/>
  </cols>
  <sheetData>
    <row r="1" spans="1:18" s="7" customFormat="1" x14ac:dyDescent="0.2">
      <c r="A1" s="33"/>
      <c r="B1" s="33"/>
      <c r="C1" s="34" t="s">
        <v>11</v>
      </c>
      <c r="D1" s="34"/>
      <c r="E1" s="34"/>
      <c r="F1" s="34"/>
      <c r="G1" s="34"/>
      <c r="H1" s="34"/>
      <c r="I1" s="34"/>
      <c r="J1" s="30"/>
      <c r="K1" s="30"/>
      <c r="L1" s="30"/>
      <c r="M1" s="30"/>
      <c r="N1" s="30"/>
      <c r="O1" s="30"/>
      <c r="P1" s="30"/>
    </row>
    <row r="2" spans="1:18" s="7" customFormat="1" x14ac:dyDescent="0.2">
      <c r="A2" s="33"/>
      <c r="B2" s="33"/>
      <c r="C2" s="34" t="s">
        <v>12</v>
      </c>
      <c r="D2" s="34"/>
      <c r="E2" s="34"/>
      <c r="F2" s="34"/>
      <c r="G2" s="34"/>
      <c r="H2" s="34"/>
      <c r="I2" s="34"/>
      <c r="J2" s="30"/>
      <c r="K2" s="30"/>
      <c r="L2" s="30"/>
      <c r="M2" s="30"/>
      <c r="N2" s="30"/>
      <c r="O2" s="30"/>
      <c r="P2" s="30"/>
    </row>
    <row r="3" spans="1:18" s="7" customFormat="1" x14ac:dyDescent="0.2">
      <c r="A3" s="33"/>
      <c r="B3" s="33"/>
      <c r="C3" s="1"/>
      <c r="D3" s="1"/>
      <c r="E3" s="1"/>
      <c r="F3" s="1"/>
      <c r="G3" s="1"/>
      <c r="H3" s="1"/>
      <c r="I3" s="1"/>
      <c r="J3" s="1"/>
      <c r="K3" s="1"/>
      <c r="L3" s="1"/>
      <c r="M3" s="1"/>
      <c r="N3" s="1"/>
      <c r="O3" s="1"/>
      <c r="P3" s="1"/>
    </row>
    <row r="4" spans="1:18" s="7" customFormat="1" x14ac:dyDescent="0.2">
      <c r="A4" s="33"/>
      <c r="B4" s="33"/>
      <c r="C4" s="1"/>
      <c r="D4" s="2" t="s">
        <v>13</v>
      </c>
      <c r="E4" s="2" t="s">
        <v>20</v>
      </c>
      <c r="F4" s="2"/>
      <c r="G4" s="2"/>
      <c r="J4" s="2"/>
      <c r="K4" s="2"/>
      <c r="L4" s="2"/>
      <c r="M4" s="2"/>
      <c r="N4" s="2"/>
      <c r="O4" s="2"/>
      <c r="P4" s="2"/>
    </row>
    <row r="5" spans="1:18" s="7" customFormat="1" x14ac:dyDescent="0.2">
      <c r="A5" s="33"/>
      <c r="B5" s="33"/>
      <c r="C5" s="1"/>
      <c r="D5" s="2" t="s">
        <v>14</v>
      </c>
      <c r="E5" s="2" t="s">
        <v>21</v>
      </c>
      <c r="F5" s="2"/>
      <c r="G5" s="2"/>
      <c r="J5" s="2"/>
      <c r="K5" s="2"/>
      <c r="L5" s="2"/>
      <c r="M5" s="2"/>
      <c r="N5" s="2"/>
      <c r="O5" s="2"/>
      <c r="P5" s="2"/>
    </row>
    <row r="6" spans="1:18" s="7" customFormat="1" ht="15" customHeight="1" x14ac:dyDescent="0.2">
      <c r="A6" s="33"/>
      <c r="B6" s="33"/>
      <c r="C6" s="1"/>
      <c r="D6" s="2" t="s">
        <v>15</v>
      </c>
      <c r="E6" s="2" t="s">
        <v>16</v>
      </c>
      <c r="F6" s="2"/>
      <c r="G6" s="2"/>
      <c r="J6" s="2"/>
      <c r="K6" s="2"/>
      <c r="L6" s="2"/>
      <c r="M6" s="2"/>
      <c r="N6" s="2"/>
      <c r="O6" s="2"/>
      <c r="P6" s="2"/>
    </row>
    <row r="7" spans="1:18" s="7" customFormat="1" x14ac:dyDescent="0.2">
      <c r="A7" s="33"/>
      <c r="B7" s="33"/>
      <c r="C7" s="1"/>
      <c r="D7" s="3" t="s">
        <v>17</v>
      </c>
      <c r="E7" s="3" t="s">
        <v>22</v>
      </c>
      <c r="F7" s="3"/>
      <c r="G7" s="3"/>
      <c r="J7" s="3"/>
      <c r="K7" s="3"/>
      <c r="L7" s="3"/>
      <c r="M7" s="3"/>
      <c r="N7" s="3"/>
      <c r="O7" s="3"/>
    </row>
    <row r="8" spans="1:18" s="7" customFormat="1" ht="15" customHeight="1" x14ac:dyDescent="0.2">
      <c r="A8" s="33"/>
      <c r="B8" s="33"/>
      <c r="C8" s="1"/>
      <c r="D8" s="4" t="s">
        <v>18</v>
      </c>
      <c r="E8" s="4" t="s">
        <v>29</v>
      </c>
      <c r="F8" s="4"/>
      <c r="G8" s="4"/>
      <c r="J8" s="4"/>
      <c r="K8" s="4"/>
      <c r="L8" s="4"/>
      <c r="M8" s="4"/>
      <c r="N8" s="4"/>
      <c r="O8" s="4"/>
    </row>
    <row r="9" spans="1:18" s="7" customFormat="1" x14ac:dyDescent="0.2">
      <c r="A9" s="33"/>
      <c r="B9" s="33"/>
      <c r="C9" s="1"/>
      <c r="D9" s="4" t="s">
        <v>19</v>
      </c>
      <c r="E9" s="32" t="s">
        <v>30</v>
      </c>
      <c r="F9" s="32"/>
      <c r="G9" s="5"/>
      <c r="J9" s="6"/>
      <c r="K9" s="6"/>
      <c r="L9" s="4"/>
      <c r="M9" s="4"/>
      <c r="N9" s="4"/>
      <c r="O9" s="4"/>
    </row>
    <row r="10" spans="1:18" s="7" customFormat="1" ht="15" customHeight="1" x14ac:dyDescent="0.2"/>
    <row r="11" spans="1:18" s="8" customFormat="1" x14ac:dyDescent="0.2">
      <c r="B11" s="9"/>
      <c r="D11" s="10"/>
      <c r="E11" s="10"/>
      <c r="F11" s="10"/>
      <c r="G11" s="10"/>
      <c r="R11" s="11"/>
    </row>
    <row r="12" spans="1:18" x14ac:dyDescent="0.2">
      <c r="A12" s="12"/>
      <c r="B12" s="12"/>
      <c r="C12" s="12"/>
      <c r="D12" s="12"/>
      <c r="E12" s="13"/>
      <c r="F12" s="13"/>
    </row>
    <row r="13" spans="1:18" ht="43.5" customHeight="1" x14ac:dyDescent="0.2">
      <c r="A13" s="15" t="s">
        <v>10</v>
      </c>
      <c r="B13" s="16" t="s">
        <v>0</v>
      </c>
      <c r="C13" s="15" t="s">
        <v>1</v>
      </c>
      <c r="D13" s="15" t="s">
        <v>2</v>
      </c>
      <c r="E13" s="15" t="s">
        <v>9</v>
      </c>
      <c r="F13" s="15" t="s">
        <v>8</v>
      </c>
    </row>
    <row r="14" spans="1:18" ht="43.5" customHeight="1" x14ac:dyDescent="0.2">
      <c r="A14" s="17">
        <v>1</v>
      </c>
      <c r="B14" s="18">
        <v>231104</v>
      </c>
      <c r="C14" s="17">
        <v>4</v>
      </c>
      <c r="D14" s="17">
        <v>328</v>
      </c>
      <c r="E14" s="17">
        <v>130</v>
      </c>
      <c r="F14" s="17">
        <f t="shared" ref="F14:F45" si="0">SUM(D14:E14)</f>
        <v>458</v>
      </c>
      <c r="I14" s="19"/>
    </row>
    <row r="15" spans="1:18" ht="43.5" customHeight="1" x14ac:dyDescent="0.2">
      <c r="A15" s="17">
        <v>1</v>
      </c>
      <c r="B15" s="18">
        <v>241104</v>
      </c>
      <c r="C15" s="17">
        <v>4</v>
      </c>
      <c r="D15" s="17">
        <v>432</v>
      </c>
      <c r="E15" s="17">
        <v>90</v>
      </c>
      <c r="F15" s="17">
        <f t="shared" si="0"/>
        <v>522</v>
      </c>
    </row>
    <row r="16" spans="1:18" ht="43.5" customHeight="1" x14ac:dyDescent="0.2">
      <c r="A16" s="17">
        <v>1</v>
      </c>
      <c r="B16" s="18">
        <v>241104</v>
      </c>
      <c r="C16" s="17">
        <v>4</v>
      </c>
      <c r="D16" s="17">
        <v>232</v>
      </c>
      <c r="E16" s="17">
        <v>120</v>
      </c>
      <c r="F16" s="17">
        <f t="shared" si="0"/>
        <v>352</v>
      </c>
    </row>
    <row r="17" spans="1:6" ht="43.5" customHeight="1" x14ac:dyDescent="0.2">
      <c r="A17" s="17">
        <v>1</v>
      </c>
      <c r="B17" s="18">
        <v>241104</v>
      </c>
      <c r="C17" s="17">
        <v>4</v>
      </c>
      <c r="D17" s="17">
        <v>303</v>
      </c>
      <c r="E17" s="17">
        <v>80</v>
      </c>
      <c r="F17" s="17">
        <f t="shared" si="0"/>
        <v>383</v>
      </c>
    </row>
    <row r="18" spans="1:6" ht="43.5" customHeight="1" x14ac:dyDescent="0.2">
      <c r="A18" s="17">
        <v>1</v>
      </c>
      <c r="B18" s="18">
        <v>241104</v>
      </c>
      <c r="C18" s="17">
        <v>2</v>
      </c>
      <c r="D18" s="17">
        <v>297</v>
      </c>
      <c r="E18" s="17">
        <v>85</v>
      </c>
      <c r="F18" s="17">
        <f t="shared" si="0"/>
        <v>382</v>
      </c>
    </row>
    <row r="19" spans="1:6" ht="43.5" customHeight="1" x14ac:dyDescent="0.2">
      <c r="A19" s="17">
        <v>1</v>
      </c>
      <c r="B19" s="18">
        <v>251104</v>
      </c>
      <c r="C19" s="17" t="s">
        <v>7</v>
      </c>
      <c r="D19" s="17">
        <v>306</v>
      </c>
      <c r="E19" s="17">
        <v>80</v>
      </c>
      <c r="F19" s="17">
        <f t="shared" si="0"/>
        <v>386</v>
      </c>
    </row>
    <row r="20" spans="1:6" ht="43.5" customHeight="1" x14ac:dyDescent="0.2">
      <c r="A20" s="17">
        <v>1</v>
      </c>
      <c r="B20" s="18">
        <v>251104</v>
      </c>
      <c r="C20" s="17">
        <v>3</v>
      </c>
      <c r="D20" s="17">
        <v>196</v>
      </c>
      <c r="E20" s="17">
        <v>65</v>
      </c>
      <c r="F20" s="17">
        <f t="shared" si="0"/>
        <v>261</v>
      </c>
    </row>
    <row r="21" spans="1:6" ht="43.5" customHeight="1" x14ac:dyDescent="0.2">
      <c r="A21" s="17">
        <v>1</v>
      </c>
      <c r="B21" s="18">
        <v>251104</v>
      </c>
      <c r="C21" s="17">
        <v>4</v>
      </c>
      <c r="D21" s="17">
        <v>225</v>
      </c>
      <c r="E21" s="17">
        <v>70</v>
      </c>
      <c r="F21" s="17">
        <f t="shared" si="0"/>
        <v>295</v>
      </c>
    </row>
    <row r="22" spans="1:6" ht="43.5" customHeight="1" x14ac:dyDescent="0.2">
      <c r="A22" s="17">
        <v>1</v>
      </c>
      <c r="B22" s="18">
        <v>251104</v>
      </c>
      <c r="C22" s="17">
        <v>3</v>
      </c>
      <c r="D22" s="17">
        <v>53</v>
      </c>
      <c r="E22" s="17">
        <v>50</v>
      </c>
      <c r="F22" s="17">
        <f t="shared" si="0"/>
        <v>103</v>
      </c>
    </row>
    <row r="23" spans="1:6" ht="43.5" customHeight="1" x14ac:dyDescent="0.2">
      <c r="A23" s="17">
        <v>1</v>
      </c>
      <c r="B23" s="18">
        <v>261104</v>
      </c>
      <c r="C23" s="17">
        <v>1</v>
      </c>
      <c r="D23" s="17">
        <v>209</v>
      </c>
      <c r="E23" s="17">
        <v>48</v>
      </c>
      <c r="F23" s="17">
        <f t="shared" si="0"/>
        <v>257</v>
      </c>
    </row>
    <row r="24" spans="1:6" ht="43.5" customHeight="1" x14ac:dyDescent="0.2">
      <c r="A24" s="17">
        <v>1</v>
      </c>
      <c r="B24" s="18">
        <v>261104</v>
      </c>
      <c r="C24" s="17">
        <v>4</v>
      </c>
      <c r="D24" s="17">
        <v>228</v>
      </c>
      <c r="E24" s="17">
        <v>60</v>
      </c>
      <c r="F24" s="17">
        <f t="shared" si="0"/>
        <v>288</v>
      </c>
    </row>
    <row r="25" spans="1:6" ht="43.5" customHeight="1" x14ac:dyDescent="0.2">
      <c r="A25" s="17">
        <v>1</v>
      </c>
      <c r="B25" s="18">
        <v>261104</v>
      </c>
      <c r="C25" s="17">
        <v>3</v>
      </c>
      <c r="D25" s="17">
        <v>103</v>
      </c>
      <c r="E25" s="17">
        <v>78</v>
      </c>
      <c r="F25" s="17">
        <f t="shared" si="0"/>
        <v>181</v>
      </c>
    </row>
    <row r="26" spans="1:6" ht="43.5" customHeight="1" x14ac:dyDescent="0.2">
      <c r="A26" s="17">
        <v>1</v>
      </c>
      <c r="B26" s="18">
        <v>271104</v>
      </c>
      <c r="C26" s="17">
        <v>4</v>
      </c>
      <c r="D26" s="17">
        <v>125</v>
      </c>
      <c r="E26" s="17">
        <v>30</v>
      </c>
      <c r="F26" s="17">
        <f t="shared" si="0"/>
        <v>155</v>
      </c>
    </row>
    <row r="27" spans="1:6" ht="43.5" customHeight="1" x14ac:dyDescent="0.2">
      <c r="A27" s="17">
        <v>1</v>
      </c>
      <c r="B27" s="18">
        <v>271104</v>
      </c>
      <c r="C27" s="17" t="s">
        <v>7</v>
      </c>
      <c r="D27" s="17">
        <v>99</v>
      </c>
      <c r="E27" s="17">
        <v>58</v>
      </c>
      <c r="F27" s="17">
        <f t="shared" si="0"/>
        <v>157</v>
      </c>
    </row>
    <row r="28" spans="1:6" ht="43.5" customHeight="1" x14ac:dyDescent="0.2">
      <c r="A28" s="17">
        <v>1</v>
      </c>
      <c r="B28" s="18">
        <v>271104</v>
      </c>
      <c r="C28" s="17">
        <v>4</v>
      </c>
      <c r="D28" s="17">
        <v>105</v>
      </c>
      <c r="E28" s="17">
        <v>65</v>
      </c>
      <c r="F28" s="17">
        <f t="shared" si="0"/>
        <v>170</v>
      </c>
    </row>
    <row r="29" spans="1:6" ht="43.5" customHeight="1" x14ac:dyDescent="0.2">
      <c r="A29" s="17">
        <v>2</v>
      </c>
      <c r="B29" s="18">
        <v>230505</v>
      </c>
      <c r="C29" s="20">
        <v>4</v>
      </c>
      <c r="D29" s="17">
        <v>60</v>
      </c>
      <c r="E29" s="17">
        <v>35</v>
      </c>
      <c r="F29" s="17">
        <f t="shared" si="0"/>
        <v>95</v>
      </c>
    </row>
    <row r="30" spans="1:6" ht="43.5" customHeight="1" x14ac:dyDescent="0.2">
      <c r="A30" s="17">
        <v>2</v>
      </c>
      <c r="B30" s="18">
        <v>230505</v>
      </c>
      <c r="C30" s="20">
        <v>4</v>
      </c>
      <c r="D30" s="17">
        <v>78</v>
      </c>
      <c r="E30" s="17">
        <v>22</v>
      </c>
      <c r="F30" s="17">
        <f t="shared" si="0"/>
        <v>100</v>
      </c>
    </row>
    <row r="31" spans="1:6" ht="43.5" customHeight="1" x14ac:dyDescent="0.2">
      <c r="A31" s="17">
        <v>2</v>
      </c>
      <c r="B31" s="18">
        <v>240505</v>
      </c>
      <c r="C31" s="17" t="s">
        <v>7</v>
      </c>
      <c r="D31" s="17">
        <v>153</v>
      </c>
      <c r="E31" s="17">
        <v>53</v>
      </c>
      <c r="F31" s="17">
        <f t="shared" si="0"/>
        <v>206</v>
      </c>
    </row>
    <row r="32" spans="1:6" ht="43.5" customHeight="1" x14ac:dyDescent="0.2">
      <c r="A32" s="17">
        <v>2</v>
      </c>
      <c r="B32" s="18">
        <v>240505</v>
      </c>
      <c r="C32" s="17" t="s">
        <v>7</v>
      </c>
      <c r="D32" s="17">
        <v>104</v>
      </c>
      <c r="E32" s="17">
        <v>20</v>
      </c>
      <c r="F32" s="17">
        <f t="shared" si="0"/>
        <v>124</v>
      </c>
    </row>
    <row r="33" spans="1:6" ht="43.5" customHeight="1" x14ac:dyDescent="0.2">
      <c r="A33" s="17">
        <v>2</v>
      </c>
      <c r="B33" s="18">
        <v>240505</v>
      </c>
      <c r="C33" s="17" t="s">
        <v>7</v>
      </c>
      <c r="D33" s="17">
        <v>63</v>
      </c>
      <c r="E33" s="17">
        <v>18</v>
      </c>
      <c r="F33" s="17">
        <f t="shared" si="0"/>
        <v>81</v>
      </c>
    </row>
    <row r="34" spans="1:6" ht="43.5" customHeight="1" x14ac:dyDescent="0.2">
      <c r="A34" s="17">
        <v>2</v>
      </c>
      <c r="B34" s="18">
        <v>240505</v>
      </c>
      <c r="C34" s="17" t="s">
        <v>7</v>
      </c>
      <c r="D34" s="17">
        <v>37</v>
      </c>
      <c r="E34" s="17">
        <v>11</v>
      </c>
      <c r="F34" s="17">
        <f t="shared" si="0"/>
        <v>48</v>
      </c>
    </row>
    <row r="35" spans="1:6" ht="43.5" customHeight="1" x14ac:dyDescent="0.2">
      <c r="A35" s="17">
        <v>2</v>
      </c>
      <c r="B35" s="18">
        <v>240505</v>
      </c>
      <c r="C35" s="17" t="s">
        <v>7</v>
      </c>
      <c r="D35" s="17">
        <v>59</v>
      </c>
      <c r="E35" s="17">
        <v>15</v>
      </c>
      <c r="F35" s="17">
        <f t="shared" si="0"/>
        <v>74</v>
      </c>
    </row>
    <row r="36" spans="1:6" ht="43.5" customHeight="1" x14ac:dyDescent="0.2">
      <c r="A36" s="17">
        <v>2</v>
      </c>
      <c r="B36" s="18">
        <v>240505</v>
      </c>
      <c r="C36" s="21" t="s">
        <v>7</v>
      </c>
      <c r="D36" s="17">
        <v>33</v>
      </c>
      <c r="E36" s="17">
        <v>12</v>
      </c>
      <c r="F36" s="17">
        <f t="shared" si="0"/>
        <v>45</v>
      </c>
    </row>
    <row r="37" spans="1:6" ht="43.5" customHeight="1" x14ac:dyDescent="0.2">
      <c r="A37" s="17">
        <v>2</v>
      </c>
      <c r="B37" s="18">
        <v>250505</v>
      </c>
      <c r="C37" s="21" t="s">
        <v>7</v>
      </c>
      <c r="D37" s="17">
        <v>66</v>
      </c>
      <c r="E37" s="17">
        <v>21</v>
      </c>
      <c r="F37" s="17">
        <f t="shared" si="0"/>
        <v>87</v>
      </c>
    </row>
    <row r="38" spans="1:6" ht="43.5" customHeight="1" x14ac:dyDescent="0.2">
      <c r="A38" s="17">
        <v>2</v>
      </c>
      <c r="B38" s="18">
        <v>250505</v>
      </c>
      <c r="C38" s="21" t="s">
        <v>7</v>
      </c>
      <c r="D38" s="17">
        <v>44</v>
      </c>
      <c r="E38" s="17">
        <v>18</v>
      </c>
      <c r="F38" s="17">
        <f t="shared" si="0"/>
        <v>62</v>
      </c>
    </row>
    <row r="39" spans="1:6" ht="43.5" customHeight="1" x14ac:dyDescent="0.2">
      <c r="A39" s="17">
        <v>2</v>
      </c>
      <c r="B39" s="18">
        <v>250505</v>
      </c>
      <c r="C39" s="21" t="s">
        <v>7</v>
      </c>
      <c r="D39" s="17">
        <v>8</v>
      </c>
      <c r="E39" s="17">
        <v>12</v>
      </c>
      <c r="F39" s="17">
        <f t="shared" si="0"/>
        <v>20</v>
      </c>
    </row>
    <row r="40" spans="1:6" ht="43.5" customHeight="1" x14ac:dyDescent="0.2">
      <c r="A40" s="17">
        <v>2</v>
      </c>
      <c r="B40" s="18">
        <v>250505</v>
      </c>
      <c r="C40" s="21" t="s">
        <v>7</v>
      </c>
      <c r="D40" s="17">
        <v>5</v>
      </c>
      <c r="E40" s="17">
        <v>7</v>
      </c>
      <c r="F40" s="17">
        <f t="shared" si="0"/>
        <v>12</v>
      </c>
    </row>
    <row r="41" spans="1:6" ht="43.5" customHeight="1" x14ac:dyDescent="0.2">
      <c r="A41" s="17">
        <v>2</v>
      </c>
      <c r="B41" s="18">
        <v>250505</v>
      </c>
      <c r="C41" s="21" t="s">
        <v>7</v>
      </c>
      <c r="D41" s="17">
        <v>53</v>
      </c>
      <c r="E41" s="17">
        <v>11</v>
      </c>
      <c r="F41" s="17">
        <f t="shared" si="0"/>
        <v>64</v>
      </c>
    </row>
    <row r="42" spans="1:6" ht="43.5" customHeight="1" x14ac:dyDescent="0.2">
      <c r="A42" s="17">
        <v>2</v>
      </c>
      <c r="B42" s="18">
        <v>250505</v>
      </c>
      <c r="C42" s="21" t="s">
        <v>7</v>
      </c>
      <c r="D42" s="17">
        <v>32</v>
      </c>
      <c r="E42" s="17">
        <v>20</v>
      </c>
      <c r="F42" s="17">
        <f t="shared" si="0"/>
        <v>52</v>
      </c>
    </row>
    <row r="43" spans="1:6" ht="43.5" customHeight="1" x14ac:dyDescent="0.2">
      <c r="A43" s="17">
        <v>2</v>
      </c>
      <c r="B43" s="18">
        <v>260505</v>
      </c>
      <c r="C43" s="21" t="s">
        <v>7</v>
      </c>
      <c r="D43" s="17">
        <v>33</v>
      </c>
      <c r="E43" s="17">
        <v>12</v>
      </c>
      <c r="F43" s="17">
        <f t="shared" si="0"/>
        <v>45</v>
      </c>
    </row>
    <row r="44" spans="1:6" ht="43.5" customHeight="1" x14ac:dyDescent="0.2">
      <c r="A44" s="17">
        <v>2</v>
      </c>
      <c r="B44" s="18">
        <v>260505</v>
      </c>
      <c r="C44" s="21" t="s">
        <v>7</v>
      </c>
      <c r="D44" s="17">
        <v>8</v>
      </c>
      <c r="E44" s="17">
        <v>18</v>
      </c>
      <c r="F44" s="17">
        <f t="shared" si="0"/>
        <v>26</v>
      </c>
    </row>
    <row r="45" spans="1:6" ht="43.5" customHeight="1" x14ac:dyDescent="0.2">
      <c r="A45" s="17">
        <v>3</v>
      </c>
      <c r="B45" s="18">
        <v>170705</v>
      </c>
      <c r="C45" s="20">
        <v>2</v>
      </c>
      <c r="D45" s="17">
        <v>22</v>
      </c>
      <c r="E45" s="17">
        <v>45</v>
      </c>
      <c r="F45" s="17">
        <f t="shared" si="0"/>
        <v>67</v>
      </c>
    </row>
    <row r="46" spans="1:6" ht="43.5" customHeight="1" x14ac:dyDescent="0.2">
      <c r="A46" s="17">
        <v>3</v>
      </c>
      <c r="B46" s="18">
        <v>170705</v>
      </c>
      <c r="C46" s="20">
        <v>2</v>
      </c>
      <c r="D46" s="17">
        <v>31</v>
      </c>
      <c r="E46" s="17">
        <v>22</v>
      </c>
      <c r="F46" s="17">
        <f t="shared" ref="F46:F71" si="1">SUM(D46:E46)</f>
        <v>53</v>
      </c>
    </row>
    <row r="47" spans="1:6" ht="43.5" customHeight="1" x14ac:dyDescent="0.2">
      <c r="A47" s="17">
        <v>3</v>
      </c>
      <c r="B47" s="18">
        <v>180705</v>
      </c>
      <c r="C47" s="20">
        <v>4</v>
      </c>
      <c r="D47" s="17">
        <v>35</v>
      </c>
      <c r="E47" s="17">
        <v>25</v>
      </c>
      <c r="F47" s="17">
        <f t="shared" si="1"/>
        <v>60</v>
      </c>
    </row>
    <row r="48" spans="1:6" ht="43.5" customHeight="1" x14ac:dyDescent="0.2">
      <c r="A48" s="17">
        <v>3</v>
      </c>
      <c r="B48" s="18">
        <v>180705</v>
      </c>
      <c r="C48" s="20">
        <v>3</v>
      </c>
      <c r="D48" s="17">
        <v>5</v>
      </c>
      <c r="E48" s="17">
        <v>5</v>
      </c>
      <c r="F48" s="17">
        <f t="shared" si="1"/>
        <v>10</v>
      </c>
    </row>
    <row r="49" spans="1:6" ht="43.5" customHeight="1" x14ac:dyDescent="0.2">
      <c r="A49" s="17">
        <v>3</v>
      </c>
      <c r="B49" s="18">
        <v>180705</v>
      </c>
      <c r="C49" s="20">
        <v>2</v>
      </c>
      <c r="D49" s="17">
        <v>5</v>
      </c>
      <c r="E49" s="17">
        <v>8</v>
      </c>
      <c r="F49" s="17">
        <f t="shared" si="1"/>
        <v>13</v>
      </c>
    </row>
    <row r="50" spans="1:6" ht="43.5" customHeight="1" x14ac:dyDescent="0.2">
      <c r="A50" s="17">
        <v>3</v>
      </c>
      <c r="B50" s="18">
        <v>180705</v>
      </c>
      <c r="C50" s="21" t="s">
        <v>7</v>
      </c>
      <c r="D50" s="17">
        <v>35</v>
      </c>
      <c r="E50" s="17">
        <v>6</v>
      </c>
      <c r="F50" s="17">
        <f t="shared" si="1"/>
        <v>41</v>
      </c>
    </row>
    <row r="51" spans="1:6" ht="43.5" customHeight="1" x14ac:dyDescent="0.2">
      <c r="A51" s="17">
        <v>3</v>
      </c>
      <c r="B51" s="18">
        <v>190705</v>
      </c>
      <c r="C51" s="21" t="s">
        <v>7</v>
      </c>
      <c r="D51" s="17">
        <v>13</v>
      </c>
      <c r="E51" s="17">
        <v>12</v>
      </c>
      <c r="F51" s="17">
        <f t="shared" si="1"/>
        <v>25</v>
      </c>
    </row>
    <row r="52" spans="1:6" ht="43.5" customHeight="1" x14ac:dyDescent="0.2">
      <c r="A52" s="17">
        <v>3</v>
      </c>
      <c r="B52" s="18">
        <v>190705</v>
      </c>
      <c r="C52" s="20">
        <v>2</v>
      </c>
      <c r="D52" s="17">
        <v>10</v>
      </c>
      <c r="E52" s="17">
        <v>11</v>
      </c>
      <c r="F52" s="17">
        <f t="shared" si="1"/>
        <v>21</v>
      </c>
    </row>
    <row r="53" spans="1:6" ht="43.5" customHeight="1" x14ac:dyDescent="0.2">
      <c r="A53" s="17">
        <v>3</v>
      </c>
      <c r="B53" s="18">
        <v>190705</v>
      </c>
      <c r="C53" s="20">
        <v>4</v>
      </c>
      <c r="D53" s="17">
        <v>25</v>
      </c>
      <c r="E53" s="17">
        <v>9</v>
      </c>
      <c r="F53" s="17">
        <f t="shared" si="1"/>
        <v>34</v>
      </c>
    </row>
    <row r="54" spans="1:6" ht="43.5" customHeight="1" x14ac:dyDescent="0.2">
      <c r="A54" s="17">
        <v>3</v>
      </c>
      <c r="B54" s="18">
        <v>200705</v>
      </c>
      <c r="C54" s="21" t="s">
        <v>7</v>
      </c>
      <c r="D54" s="17">
        <v>12</v>
      </c>
      <c r="E54" s="17">
        <v>16</v>
      </c>
      <c r="F54" s="17">
        <f t="shared" si="1"/>
        <v>28</v>
      </c>
    </row>
    <row r="55" spans="1:6" ht="43.5" customHeight="1" x14ac:dyDescent="0.2">
      <c r="A55" s="17">
        <v>3</v>
      </c>
      <c r="B55" s="18">
        <v>200705</v>
      </c>
      <c r="C55" s="21" t="s">
        <v>7</v>
      </c>
      <c r="D55" s="17">
        <v>5</v>
      </c>
      <c r="E55" s="17">
        <v>11</v>
      </c>
      <c r="F55" s="17">
        <f t="shared" si="1"/>
        <v>16</v>
      </c>
    </row>
    <row r="56" spans="1:6" ht="43.5" customHeight="1" x14ac:dyDescent="0.2">
      <c r="A56" s="17">
        <v>3</v>
      </c>
      <c r="B56" s="18">
        <v>200705</v>
      </c>
      <c r="C56" s="21" t="s">
        <v>7</v>
      </c>
      <c r="D56" s="17">
        <v>12</v>
      </c>
      <c r="E56" s="17">
        <v>2</v>
      </c>
      <c r="F56" s="17">
        <f t="shared" si="1"/>
        <v>14</v>
      </c>
    </row>
    <row r="57" spans="1:6" ht="43.5" customHeight="1" x14ac:dyDescent="0.2">
      <c r="A57" s="17">
        <v>3</v>
      </c>
      <c r="B57" s="18">
        <v>210705</v>
      </c>
      <c r="C57" s="21" t="s">
        <v>7</v>
      </c>
      <c r="D57" s="17">
        <v>3</v>
      </c>
      <c r="E57" s="17">
        <v>15</v>
      </c>
      <c r="F57" s="17">
        <f t="shared" si="1"/>
        <v>18</v>
      </c>
    </row>
    <row r="58" spans="1:6" ht="43.5" customHeight="1" x14ac:dyDescent="0.2">
      <c r="A58" s="17">
        <v>3</v>
      </c>
      <c r="B58" s="18">
        <v>210705</v>
      </c>
      <c r="C58" s="20">
        <v>2</v>
      </c>
      <c r="D58" s="17">
        <v>12</v>
      </c>
      <c r="E58" s="17">
        <v>5</v>
      </c>
      <c r="F58" s="17">
        <f t="shared" si="1"/>
        <v>17</v>
      </c>
    </row>
    <row r="59" spans="1:6" ht="43.5" customHeight="1" x14ac:dyDescent="0.2">
      <c r="A59" s="17">
        <v>3</v>
      </c>
      <c r="B59" s="18">
        <v>210705</v>
      </c>
      <c r="C59" s="21" t="s">
        <v>7</v>
      </c>
      <c r="D59" s="17">
        <v>7</v>
      </c>
      <c r="E59" s="17">
        <v>6</v>
      </c>
      <c r="F59" s="17">
        <f t="shared" si="1"/>
        <v>13</v>
      </c>
    </row>
    <row r="60" spans="1:6" ht="43.5" customHeight="1" x14ac:dyDescent="0.2">
      <c r="A60" s="17">
        <v>3</v>
      </c>
      <c r="B60" s="18">
        <v>210705</v>
      </c>
      <c r="C60" s="21" t="s">
        <v>7</v>
      </c>
      <c r="D60" s="17">
        <v>4</v>
      </c>
      <c r="E60" s="17">
        <v>7</v>
      </c>
      <c r="F60" s="17">
        <f t="shared" si="1"/>
        <v>11</v>
      </c>
    </row>
    <row r="61" spans="1:6" ht="43.5" customHeight="1" x14ac:dyDescent="0.2">
      <c r="A61" s="17">
        <v>3</v>
      </c>
      <c r="B61" s="18">
        <v>220705</v>
      </c>
      <c r="C61" s="20">
        <v>2</v>
      </c>
      <c r="D61" s="17">
        <v>4</v>
      </c>
      <c r="E61" s="17">
        <v>9</v>
      </c>
      <c r="F61" s="17">
        <f t="shared" si="1"/>
        <v>13</v>
      </c>
    </row>
    <row r="62" spans="1:6" ht="43.5" customHeight="1" x14ac:dyDescent="0.2">
      <c r="A62" s="18">
        <v>4</v>
      </c>
      <c r="B62" s="22">
        <v>10805</v>
      </c>
      <c r="C62" s="20">
        <v>2</v>
      </c>
      <c r="D62" s="17">
        <v>8</v>
      </c>
      <c r="E62" s="17">
        <v>10</v>
      </c>
      <c r="F62" s="17">
        <f t="shared" si="1"/>
        <v>18</v>
      </c>
    </row>
    <row r="63" spans="1:6" ht="43.5" customHeight="1" x14ac:dyDescent="0.2">
      <c r="A63" s="18">
        <v>4</v>
      </c>
      <c r="B63" s="22">
        <v>10805</v>
      </c>
      <c r="C63" s="20">
        <v>4</v>
      </c>
      <c r="D63" s="17">
        <v>24</v>
      </c>
      <c r="E63" s="17">
        <v>15</v>
      </c>
      <c r="F63" s="17">
        <f t="shared" si="1"/>
        <v>39</v>
      </c>
    </row>
    <row r="64" spans="1:6" ht="43.5" customHeight="1" x14ac:dyDescent="0.2">
      <c r="A64" s="17">
        <v>4</v>
      </c>
      <c r="B64" s="22" t="s">
        <v>5</v>
      </c>
      <c r="C64" s="21" t="s">
        <v>7</v>
      </c>
      <c r="D64" s="17">
        <v>19</v>
      </c>
      <c r="E64" s="17">
        <v>18</v>
      </c>
      <c r="F64" s="17">
        <f t="shared" si="1"/>
        <v>37</v>
      </c>
    </row>
    <row r="65" spans="1:6" ht="43.5" customHeight="1" x14ac:dyDescent="0.2">
      <c r="A65" s="17">
        <v>4</v>
      </c>
      <c r="B65" s="22" t="s">
        <v>5</v>
      </c>
      <c r="C65" s="21" t="s">
        <v>7</v>
      </c>
      <c r="D65" s="17">
        <v>5</v>
      </c>
      <c r="E65" s="17">
        <v>11</v>
      </c>
      <c r="F65" s="17">
        <f t="shared" si="1"/>
        <v>16</v>
      </c>
    </row>
    <row r="66" spans="1:6" ht="43.5" customHeight="1" x14ac:dyDescent="0.2">
      <c r="A66" s="17">
        <v>4</v>
      </c>
      <c r="B66" s="22" t="s">
        <v>5</v>
      </c>
      <c r="C66" s="20">
        <v>4</v>
      </c>
      <c r="D66" s="17">
        <v>6</v>
      </c>
      <c r="E66" s="17">
        <v>12</v>
      </c>
      <c r="F66" s="17">
        <f t="shared" si="1"/>
        <v>18</v>
      </c>
    </row>
    <row r="67" spans="1:6" ht="43.5" customHeight="1" x14ac:dyDescent="0.2">
      <c r="A67" s="17">
        <v>4</v>
      </c>
      <c r="B67" s="22" t="s">
        <v>5</v>
      </c>
      <c r="C67" s="21" t="s">
        <v>7</v>
      </c>
      <c r="D67" s="17">
        <v>0</v>
      </c>
      <c r="E67" s="17">
        <v>8</v>
      </c>
      <c r="F67" s="17">
        <f t="shared" si="1"/>
        <v>8</v>
      </c>
    </row>
    <row r="68" spans="1:6" ht="43.5" customHeight="1" x14ac:dyDescent="0.2">
      <c r="A68" s="17">
        <v>4</v>
      </c>
      <c r="B68" s="22" t="s">
        <v>6</v>
      </c>
      <c r="C68" s="21" t="s">
        <v>7</v>
      </c>
      <c r="D68" s="17">
        <v>8</v>
      </c>
      <c r="E68" s="17">
        <v>8</v>
      </c>
      <c r="F68" s="17">
        <f t="shared" si="1"/>
        <v>16</v>
      </c>
    </row>
    <row r="69" spans="1:6" ht="43.5" customHeight="1" x14ac:dyDescent="0.2">
      <c r="A69" s="18">
        <v>5</v>
      </c>
      <c r="B69" s="22" t="s">
        <v>3</v>
      </c>
      <c r="C69" s="21" t="s">
        <v>7</v>
      </c>
      <c r="D69" s="17">
        <v>4</v>
      </c>
      <c r="E69" s="17">
        <v>25</v>
      </c>
      <c r="F69" s="17">
        <f t="shared" si="1"/>
        <v>29</v>
      </c>
    </row>
    <row r="70" spans="1:6" ht="43.5" customHeight="1" x14ac:dyDescent="0.2">
      <c r="A70" s="18">
        <v>5</v>
      </c>
      <c r="B70" s="22" t="s">
        <v>3</v>
      </c>
      <c r="C70" s="21" t="s">
        <v>7</v>
      </c>
      <c r="D70" s="17">
        <v>0</v>
      </c>
      <c r="E70" s="17">
        <v>19</v>
      </c>
      <c r="F70" s="17">
        <f t="shared" si="1"/>
        <v>19</v>
      </c>
    </row>
    <row r="71" spans="1:6" ht="43.5" customHeight="1" x14ac:dyDescent="0.2">
      <c r="A71" s="17">
        <v>5</v>
      </c>
      <c r="B71" s="22" t="s">
        <v>4</v>
      </c>
      <c r="C71" s="21" t="s">
        <v>7</v>
      </c>
      <c r="D71" s="17">
        <v>0</v>
      </c>
      <c r="E71" s="17">
        <v>22</v>
      </c>
      <c r="F71" s="17">
        <f t="shared" si="1"/>
        <v>22</v>
      </c>
    </row>
    <row r="72" spans="1:6" ht="43.5" customHeight="1" x14ac:dyDescent="0.2"/>
    <row r="73" spans="1:6" ht="43.5" customHeight="1" x14ac:dyDescent="0.2"/>
    <row r="74" spans="1:6" ht="43.5" customHeight="1" x14ac:dyDescent="0.2"/>
    <row r="75" spans="1:6" ht="43.5" customHeight="1" x14ac:dyDescent="0.2"/>
  </sheetData>
  <mergeCells count="4">
    <mergeCell ref="C1:I1"/>
    <mergeCell ref="C2:I2"/>
    <mergeCell ref="A1:B9"/>
    <mergeCell ref="E9:F9"/>
  </mergeCells>
  <phoneticPr fontId="0" type="noConversion"/>
  <printOptions horizontalCentered="1"/>
  <pageMargins left="0.75" right="0.75" top="0.5" bottom="1" header="0" footer="0"/>
  <pageSetup scale="59" orientation="portrait" horizontalDpi="4294967293" r:id="rId1"/>
  <headerFooter alignWithMargins="0"/>
  <ignoredErrors>
    <ignoredError sqref="F14:F71" formulaRange="1"/>
    <ignoredError sqref="B64:B71"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Forma de citar</vt:lpstr>
      <vt:lpstr>Descriptores</vt:lpstr>
      <vt:lpstr>Datos</vt:lpstr>
      <vt:lpstr>Datos!Área_de_impresión</vt:lpstr>
    </vt:vector>
  </TitlesOfParts>
  <Company>GECI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Alfonso Aguirre</dc:creator>
  <cp:lastModifiedBy>Francisco Guzmán Mérida</cp:lastModifiedBy>
  <cp:lastPrinted>2005-08-29T03:24:13Z</cp:lastPrinted>
  <dcterms:created xsi:type="dcterms:W3CDTF">2004-07-21T02:47:57Z</dcterms:created>
  <dcterms:modified xsi:type="dcterms:W3CDTF">2013-04-22T23:20:20Z</dcterms:modified>
</cp:coreProperties>
</file>