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uzman\Desktop\CORTE TRIMESTRAL 2020\1er Trimestre\FN005_Ene_2020(Ene2020)2020\HOJAS DE CALCULO\"/>
    </mc:Choice>
  </mc:AlternateContent>
  <bookViews>
    <workbookView xWindow="0" yWindow="0" windowWidth="19560" windowHeight="12015"/>
  </bookViews>
  <sheets>
    <sheet name="Forma de citar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4" i="1" l="1"/>
  <c r="AF84" i="1"/>
  <c r="AG84" i="1"/>
  <c r="AH84" i="1"/>
  <c r="AI84" i="1"/>
  <c r="AJ84" i="1"/>
  <c r="AK84" i="1"/>
  <c r="AL84" i="1"/>
  <c r="AM84" i="1"/>
</calcChain>
</file>

<file path=xl/sharedStrings.xml><?xml version="1.0" encoding="utf-8"?>
<sst xmlns="http://schemas.openxmlformats.org/spreadsheetml/2006/main" count="778" uniqueCount="73">
  <si>
    <t>VENTANILLA</t>
  </si>
  <si>
    <r>
      <t>MO</t>
    </r>
    <r>
      <rPr>
        <b/>
        <sz val="11"/>
        <color theme="1"/>
        <rFont val="Calibri"/>
        <family val="2"/>
        <scheme val="minor"/>
      </rPr>
      <t>DULO  1</t>
    </r>
  </si>
  <si>
    <t>PARCELA 1</t>
  </si>
  <si>
    <t>Altura</t>
  </si>
  <si>
    <t>DAP</t>
  </si>
  <si>
    <t>Fecha</t>
  </si>
  <si>
    <t>Noviembre</t>
  </si>
  <si>
    <t>6-7  2012</t>
  </si>
  <si>
    <t xml:space="preserve">  ABRIL  14-15 DE 2013</t>
  </si>
  <si>
    <t xml:space="preserve"> OCTUBRE 16-17 2013</t>
  </si>
  <si>
    <t>ABRIL 10-11  2014</t>
  </si>
  <si>
    <t>PARCELA 2</t>
  </si>
  <si>
    <t>PARCELA 3</t>
  </si>
  <si>
    <t>PARCELA 4</t>
  </si>
  <si>
    <t>Todas las plantas muertas</t>
  </si>
  <si>
    <r>
      <t>MO</t>
    </r>
    <r>
      <rPr>
        <b/>
        <sz val="11"/>
        <color theme="1"/>
        <rFont val="Calibri"/>
        <family val="2"/>
        <scheme val="minor"/>
      </rPr>
      <t>DULO  2</t>
    </r>
  </si>
  <si>
    <t>R. mangle</t>
  </si>
  <si>
    <t>L. racemosa</t>
  </si>
  <si>
    <t>MONITOREO 1-4</t>
  </si>
  <si>
    <r>
      <t>MO</t>
    </r>
    <r>
      <rPr>
        <b/>
        <sz val="11"/>
        <color theme="1"/>
        <rFont val="Calibri"/>
        <family val="2"/>
        <scheme val="minor"/>
      </rPr>
      <t>DULO  3</t>
    </r>
  </si>
  <si>
    <r>
      <t>MO</t>
    </r>
    <r>
      <rPr>
        <b/>
        <sz val="11"/>
        <color theme="1"/>
        <rFont val="Calibri"/>
        <family val="2"/>
        <scheme val="minor"/>
      </rPr>
      <t>DULO  4</t>
    </r>
  </si>
  <si>
    <r>
      <t>MO</t>
    </r>
    <r>
      <rPr>
        <b/>
        <sz val="11"/>
        <color theme="1"/>
        <rFont val="Calibri"/>
        <family val="2"/>
        <scheme val="minor"/>
      </rPr>
      <t>DULO  5</t>
    </r>
  </si>
  <si>
    <t>Todas las plantas taladas</t>
  </si>
  <si>
    <t>VAINILLA</t>
  </si>
  <si>
    <t>7-8  2012</t>
  </si>
  <si>
    <t xml:space="preserve">  ABRIL  15-16 DE 2013</t>
  </si>
  <si>
    <t xml:space="preserve"> OCTUBRE 17-18 2013</t>
  </si>
  <si>
    <t>ABRIL 11-12  2014</t>
  </si>
  <si>
    <t>A. germinans</t>
  </si>
  <si>
    <t>Sin plantas</t>
  </si>
  <si>
    <t>EN ESTA ÁREA DE ESTE MODULO NO SE REGISTRO  VEGETACIÓN</t>
  </si>
  <si>
    <t>TOMATAL</t>
  </si>
  <si>
    <t>MEDICIÓN DE PLANTULAS VAINILLA</t>
  </si>
  <si>
    <t xml:space="preserve">MEDICIÓN DE PLANTULAS VAINILLA </t>
  </si>
  <si>
    <t>14-15  2012</t>
  </si>
  <si>
    <t xml:space="preserve"> OCTUBRE 17-18  2013</t>
  </si>
  <si>
    <t>MEDICIÓN DE PLANTULAS TOMATAL  2012</t>
  </si>
  <si>
    <t>Temp.</t>
  </si>
  <si>
    <t>salinidad</t>
  </si>
  <si>
    <t>Humedad</t>
  </si>
  <si>
    <t>Ph</t>
  </si>
  <si>
    <t>N INUN</t>
  </si>
  <si>
    <t>MEDICIÓN DE PLANTULAS VENTANILLA 2012</t>
  </si>
  <si>
    <t>6cm</t>
  </si>
  <si>
    <t>5cm</t>
  </si>
  <si>
    <t>7cm</t>
  </si>
  <si>
    <t>seco</t>
  </si>
  <si>
    <t>8cm</t>
  </si>
  <si>
    <t>húmedo</t>
  </si>
  <si>
    <t>10cm</t>
  </si>
  <si>
    <t>4cm</t>
  </si>
  <si>
    <t>NI</t>
  </si>
  <si>
    <t>7C</t>
  </si>
  <si>
    <t>SS</t>
  </si>
  <si>
    <t>15cm</t>
  </si>
  <si>
    <t>2cm</t>
  </si>
  <si>
    <t>22cm</t>
  </si>
  <si>
    <t>ss</t>
  </si>
  <si>
    <t>12cm</t>
  </si>
  <si>
    <t>11cm</t>
  </si>
  <si>
    <t>9cm</t>
  </si>
  <si>
    <t xml:space="preserve">MEDICIÓN PLANTULAS  </t>
  </si>
  <si>
    <t xml:space="preserve">MEDICIÓN VAINILLA </t>
  </si>
  <si>
    <t>5CM</t>
  </si>
  <si>
    <t>14cm</t>
  </si>
  <si>
    <t>NO HUBO PLANTAS</t>
  </si>
  <si>
    <t>12 cm</t>
  </si>
  <si>
    <t>Salinidad</t>
  </si>
  <si>
    <t>pH</t>
  </si>
  <si>
    <t>27.4 - 29.3</t>
  </si>
  <si>
    <t>41.75- 46</t>
  </si>
  <si>
    <t>79.6 - 57.1</t>
  </si>
  <si>
    <t>8.1 -8.7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</si>
</sst>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Font="1" applyAlignment="1">
      <alignment horizontal="center"/>
    </xf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164" fontId="1" fillId="0" borderId="0" xfId="0" applyNumberFormat="1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FN005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95250</xdr:rowOff>
    </xdr:from>
    <xdr:to>
      <xdr:col>9</xdr:col>
      <xdr:colOff>276225</xdr:colOff>
      <xdr:row>9</xdr:row>
      <xdr:rowOff>161925</xdr:rowOff>
    </xdr:to>
    <xdr:sp macro="" textlink="">
      <xdr:nvSpPr>
        <xdr:cNvPr id="2" name="1 CuadroTexto"/>
        <xdr:cNvSpPr txBox="1"/>
      </xdr:nvSpPr>
      <xdr:spPr>
        <a:xfrm>
          <a:off x="1181100" y="857250"/>
          <a:ext cx="59531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Tovilla Hernandez, C., De La Presa Pérez, J. C., Ovalle Estrada, F., Salas Roblero, R. L., De La Cruz Montes, G. y A. Lan. Ramírez. 2020. Inventario y monitoreo del estado actual de los bosques de manglar Chiapas y Oaxaca. El Colegio de la Frontera Sur. Unidad Tapachula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cálculo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SNIB-CONABIO, proyecto No. FN005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Ciudad de México.</a:t>
          </a:r>
        </a:p>
      </xdr:txBody>
    </xdr:sp>
    <xdr:clientData/>
  </xdr:twoCellAnchor>
  <xdr:twoCellAnchor editAs="oneCell">
    <xdr:from>
      <xdr:col>3</xdr:col>
      <xdr:colOff>590550</xdr:colOff>
      <xdr:row>15</xdr:row>
      <xdr:rowOff>0</xdr:rowOff>
    </xdr:from>
    <xdr:to>
      <xdr:col>6</xdr:col>
      <xdr:colOff>200025</xdr:colOff>
      <xdr:row>16</xdr:row>
      <xdr:rowOff>171450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876550" y="2857500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N125"/>
  <sheetViews>
    <sheetView topLeftCell="A78" workbookViewId="0">
      <selection activeCell="L101" sqref="L101"/>
    </sheetView>
  </sheetViews>
  <sheetFormatPr baseColWidth="10" defaultRowHeight="15" x14ac:dyDescent="0.25"/>
  <cols>
    <col min="3" max="3" width="13.5703125" customWidth="1"/>
  </cols>
  <sheetData>
    <row r="4" spans="2:66" x14ac:dyDescent="0.25">
      <c r="B4" t="s">
        <v>0</v>
      </c>
      <c r="O4">
        <v>0</v>
      </c>
      <c r="AZ4" s="8"/>
      <c r="BA4" s="15"/>
      <c r="BB4" s="16"/>
      <c r="BC4" s="16"/>
    </row>
    <row r="5" spans="2:66" x14ac:dyDescent="0.25">
      <c r="B5" s="1" t="s">
        <v>1</v>
      </c>
      <c r="C5" s="2" t="s">
        <v>2</v>
      </c>
      <c r="D5" s="3" t="s">
        <v>18</v>
      </c>
      <c r="K5" s="1" t="s">
        <v>15</v>
      </c>
      <c r="L5" s="2" t="s">
        <v>2</v>
      </c>
      <c r="M5" s="3" t="s">
        <v>18</v>
      </c>
      <c r="N5" s="3"/>
      <c r="O5" s="3"/>
      <c r="P5" s="3"/>
      <c r="Q5" s="3"/>
      <c r="R5" s="3"/>
      <c r="T5" s="1" t="s">
        <v>19</v>
      </c>
      <c r="U5" s="2" t="s">
        <v>2</v>
      </c>
      <c r="V5" s="3" t="s">
        <v>18</v>
      </c>
      <c r="W5" s="3"/>
      <c r="X5" s="3"/>
      <c r="Y5" s="3"/>
      <c r="Z5" s="3"/>
      <c r="AA5" s="3"/>
      <c r="AC5" s="1" t="s">
        <v>20</v>
      </c>
      <c r="AD5" s="2" t="s">
        <v>2</v>
      </c>
      <c r="AE5" s="3" t="s">
        <v>18</v>
      </c>
      <c r="AF5" s="3"/>
      <c r="AG5" s="3"/>
      <c r="AH5" s="3"/>
      <c r="AI5" s="3"/>
      <c r="AJ5" s="3"/>
      <c r="AL5" s="1" t="s">
        <v>21</v>
      </c>
      <c r="AM5" s="2" t="s">
        <v>2</v>
      </c>
      <c r="AN5" s="3" t="s">
        <v>18</v>
      </c>
      <c r="AP5" s="1" t="s">
        <v>21</v>
      </c>
      <c r="AQ5" s="2" t="s">
        <v>2</v>
      </c>
      <c r="AR5" s="3" t="s">
        <v>18</v>
      </c>
      <c r="AZ5" s="8"/>
      <c r="BA5" s="8"/>
      <c r="BB5" s="17"/>
      <c r="BC5" s="17"/>
    </row>
    <row r="6" spans="2:66" x14ac:dyDescent="0.25">
      <c r="B6" t="s">
        <v>42</v>
      </c>
      <c r="K6" s="1" t="s">
        <v>3</v>
      </c>
      <c r="L6" s="1" t="s">
        <v>4</v>
      </c>
      <c r="M6" s="5" t="s">
        <v>17</v>
      </c>
      <c r="N6" s="5"/>
      <c r="O6" s="1" t="s">
        <v>37</v>
      </c>
      <c r="P6" s="1" t="s">
        <v>38</v>
      </c>
      <c r="Q6" s="1" t="s">
        <v>39</v>
      </c>
      <c r="R6" s="1" t="s">
        <v>40</v>
      </c>
      <c r="S6" s="1" t="s">
        <v>51</v>
      </c>
      <c r="T6" s="1" t="s">
        <v>41</v>
      </c>
      <c r="U6" s="1" t="s">
        <v>4</v>
      </c>
      <c r="V6" s="5" t="s">
        <v>16</v>
      </c>
      <c r="W6" s="5"/>
      <c r="X6" s="1" t="s">
        <v>37</v>
      </c>
      <c r="Y6" s="1" t="s">
        <v>38</v>
      </c>
      <c r="Z6" s="1" t="s">
        <v>39</v>
      </c>
      <c r="AA6" s="1" t="s">
        <v>40</v>
      </c>
      <c r="AB6" s="1" t="s">
        <v>51</v>
      </c>
      <c r="AC6" s="1" t="s">
        <v>3</v>
      </c>
      <c r="AD6" s="1" t="s">
        <v>4</v>
      </c>
      <c r="AE6" s="5" t="s">
        <v>16</v>
      </c>
      <c r="AF6" s="5"/>
      <c r="AG6" s="1" t="s">
        <v>37</v>
      </c>
      <c r="AH6" s="1" t="s">
        <v>38</v>
      </c>
      <c r="AI6" s="1" t="s">
        <v>39</v>
      </c>
      <c r="AJ6" s="1" t="s">
        <v>40</v>
      </c>
      <c r="AK6" s="1" t="s">
        <v>51</v>
      </c>
      <c r="AL6" s="1" t="s">
        <v>3</v>
      </c>
      <c r="AM6" s="1" t="s">
        <v>4</v>
      </c>
      <c r="AN6" s="7" t="s">
        <v>17</v>
      </c>
      <c r="AP6" s="1" t="s">
        <v>3</v>
      </c>
      <c r="AQ6" s="1" t="s">
        <v>4</v>
      </c>
      <c r="AR6" s="7" t="s">
        <v>16</v>
      </c>
      <c r="AT6" s="1" t="s">
        <v>37</v>
      </c>
      <c r="AU6" s="1" t="s">
        <v>38</v>
      </c>
      <c r="AV6" s="1" t="s">
        <v>39</v>
      </c>
      <c r="AW6" s="1" t="s">
        <v>40</v>
      </c>
      <c r="AX6" s="1" t="s">
        <v>51</v>
      </c>
      <c r="AZ6" s="1"/>
      <c r="BB6" s="1"/>
      <c r="BD6" s="1"/>
      <c r="BF6" s="1"/>
      <c r="BH6" s="1"/>
    </row>
    <row r="7" spans="2:66" x14ac:dyDescent="0.25">
      <c r="B7" s="1" t="s">
        <v>3</v>
      </c>
      <c r="C7" s="1" t="s">
        <v>4</v>
      </c>
      <c r="D7" t="s">
        <v>5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>
        <v>6</v>
      </c>
      <c r="L7" s="1">
        <v>0.33</v>
      </c>
      <c r="M7" t="s">
        <v>6</v>
      </c>
      <c r="O7" s="1">
        <v>30</v>
      </c>
      <c r="P7" s="1">
        <v>40</v>
      </c>
      <c r="Q7" s="1">
        <v>68.5</v>
      </c>
      <c r="R7" s="1">
        <v>8.1</v>
      </c>
      <c r="S7" s="1" t="s">
        <v>54</v>
      </c>
      <c r="T7" s="1">
        <v>28.38</v>
      </c>
      <c r="U7" s="1">
        <v>0.48</v>
      </c>
      <c r="V7" t="s">
        <v>6</v>
      </c>
      <c r="X7" s="1">
        <v>30</v>
      </c>
      <c r="Y7" s="1">
        <v>41</v>
      </c>
      <c r="Z7" s="1">
        <v>72.150000000000006</v>
      </c>
      <c r="AA7" s="1">
        <v>8.1999999999999993</v>
      </c>
      <c r="AB7" s="1" t="s">
        <v>58</v>
      </c>
      <c r="AC7" s="6" t="s">
        <v>14</v>
      </c>
      <c r="AD7" s="6"/>
      <c r="AE7" t="s">
        <v>6</v>
      </c>
      <c r="AG7" s="1">
        <v>28</v>
      </c>
      <c r="AH7" s="1">
        <v>37</v>
      </c>
      <c r="AI7" s="1">
        <v>66.5</v>
      </c>
      <c r="AJ7" s="1">
        <v>7.4</v>
      </c>
      <c r="AK7" s="1" t="s">
        <v>48</v>
      </c>
      <c r="AL7" s="1">
        <v>10.67</v>
      </c>
      <c r="AM7" s="1">
        <v>0.32</v>
      </c>
      <c r="AN7" t="s">
        <v>6</v>
      </c>
      <c r="AO7" t="s">
        <v>7</v>
      </c>
      <c r="AP7" s="1">
        <v>27</v>
      </c>
      <c r="AQ7" s="1">
        <v>1.1499999999999999</v>
      </c>
      <c r="AR7" t="s">
        <v>6</v>
      </c>
      <c r="AS7" t="s">
        <v>7</v>
      </c>
      <c r="AT7" s="1">
        <v>30</v>
      </c>
      <c r="AU7" s="1">
        <v>40</v>
      </c>
      <c r="AV7" s="1">
        <v>77.14</v>
      </c>
      <c r="AW7" s="1">
        <v>8.1</v>
      </c>
      <c r="AX7" s="1" t="s">
        <v>60</v>
      </c>
      <c r="AZ7" s="1"/>
      <c r="BB7" s="1"/>
      <c r="BD7" s="1"/>
      <c r="BF7" s="1"/>
      <c r="BH7" s="1"/>
    </row>
    <row r="8" spans="2:66" x14ac:dyDescent="0.25">
      <c r="B8" s="1">
        <v>35.299999999999997</v>
      </c>
      <c r="C8" s="1">
        <v>0.57999999999999996</v>
      </c>
      <c r="D8" t="s">
        <v>6</v>
      </c>
      <c r="E8" t="s">
        <v>7</v>
      </c>
      <c r="F8" s="1">
        <v>28</v>
      </c>
      <c r="G8" s="1">
        <v>45</v>
      </c>
      <c r="H8" s="1">
        <v>77.2</v>
      </c>
      <c r="I8" s="1">
        <v>8.1999999999999993</v>
      </c>
      <c r="J8" s="1" t="s">
        <v>43</v>
      </c>
      <c r="K8" s="6" t="s">
        <v>14</v>
      </c>
      <c r="L8" s="6"/>
      <c r="M8" t="s">
        <v>8</v>
      </c>
      <c r="O8" s="1">
        <v>28</v>
      </c>
      <c r="P8" s="1">
        <v>38</v>
      </c>
      <c r="Q8" s="1">
        <v>62.1</v>
      </c>
      <c r="R8" s="1">
        <v>7.9</v>
      </c>
      <c r="S8" s="1" t="s">
        <v>48</v>
      </c>
      <c r="T8" s="1">
        <v>53</v>
      </c>
      <c r="U8" s="1">
        <v>0.93</v>
      </c>
      <c r="V8" t="s">
        <v>8</v>
      </c>
      <c r="X8" s="1">
        <v>31</v>
      </c>
      <c r="Y8" s="1">
        <v>46</v>
      </c>
      <c r="Z8" s="1">
        <v>67.25</v>
      </c>
      <c r="AA8" s="1">
        <v>8.6</v>
      </c>
      <c r="AB8" s="1" t="s">
        <v>55</v>
      </c>
      <c r="AC8" s="6" t="s">
        <v>14</v>
      </c>
      <c r="AD8" s="6"/>
      <c r="AE8" t="s">
        <v>8</v>
      </c>
      <c r="AG8" s="1">
        <v>29</v>
      </c>
      <c r="AH8" s="1">
        <v>40</v>
      </c>
      <c r="AI8" s="1">
        <v>57.41</v>
      </c>
      <c r="AJ8" s="1">
        <v>8.1</v>
      </c>
      <c r="AK8" s="1" t="s">
        <v>53</v>
      </c>
      <c r="AL8" s="1">
        <v>60.67</v>
      </c>
      <c r="AM8" s="1">
        <v>0.83</v>
      </c>
      <c r="AN8" t="s">
        <v>8</v>
      </c>
      <c r="AP8" s="1">
        <v>102.5</v>
      </c>
      <c r="AQ8" s="1">
        <v>1.6</v>
      </c>
      <c r="AR8" t="s">
        <v>8</v>
      </c>
      <c r="AT8" s="1">
        <v>31</v>
      </c>
      <c r="AU8" s="1">
        <v>46</v>
      </c>
      <c r="AV8" s="1">
        <v>61.35</v>
      </c>
      <c r="AW8" s="1">
        <v>8.6</v>
      </c>
      <c r="AX8" s="1" t="s">
        <v>48</v>
      </c>
      <c r="BA8" s="1"/>
      <c r="BC8" s="1"/>
      <c r="BE8" s="1"/>
      <c r="BG8" s="1"/>
      <c r="BI8" s="1"/>
    </row>
    <row r="9" spans="2:66" x14ac:dyDescent="0.25">
      <c r="B9" s="4">
        <v>59.6</v>
      </c>
      <c r="C9" s="4">
        <v>1.18</v>
      </c>
      <c r="D9" t="s">
        <v>8</v>
      </c>
      <c r="F9" s="1">
        <v>29</v>
      </c>
      <c r="G9" s="1">
        <v>48</v>
      </c>
      <c r="H9" s="1">
        <v>62.4</v>
      </c>
      <c r="I9" s="1">
        <v>8.6999999999999993</v>
      </c>
      <c r="J9" s="1" t="s">
        <v>46</v>
      </c>
      <c r="K9" s="6" t="s">
        <v>14</v>
      </c>
      <c r="L9" s="6"/>
      <c r="M9" t="s">
        <v>9</v>
      </c>
      <c r="O9" s="1">
        <v>27</v>
      </c>
      <c r="P9" s="1">
        <v>36</v>
      </c>
      <c r="Q9" s="1">
        <v>72.7</v>
      </c>
      <c r="R9" s="1">
        <v>7.7</v>
      </c>
      <c r="S9" s="1" t="s">
        <v>48</v>
      </c>
      <c r="T9" s="6" t="s">
        <v>14</v>
      </c>
      <c r="U9" s="6"/>
      <c r="V9" t="s">
        <v>9</v>
      </c>
      <c r="X9" s="1">
        <v>28</v>
      </c>
      <c r="Y9" s="1">
        <v>40</v>
      </c>
      <c r="Z9" s="1">
        <v>76.53</v>
      </c>
      <c r="AA9" s="1">
        <v>7.9</v>
      </c>
      <c r="AB9" s="1" t="s">
        <v>59</v>
      </c>
      <c r="AC9" s="6" t="s">
        <v>14</v>
      </c>
      <c r="AD9" s="6"/>
      <c r="AE9" t="s">
        <v>9</v>
      </c>
      <c r="AG9" s="1"/>
      <c r="AH9" s="1"/>
      <c r="AI9" s="1"/>
      <c r="AJ9" s="1"/>
      <c r="AK9" s="1"/>
      <c r="AL9" s="1">
        <v>156</v>
      </c>
      <c r="AM9" s="1">
        <v>1.6</v>
      </c>
      <c r="AN9" t="s">
        <v>9</v>
      </c>
      <c r="AP9" s="1">
        <v>192</v>
      </c>
      <c r="AQ9" s="1">
        <v>2.2000000000000002</v>
      </c>
      <c r="AR9" t="s">
        <v>9</v>
      </c>
      <c r="AT9" s="1">
        <v>27</v>
      </c>
      <c r="AU9" s="1">
        <v>40</v>
      </c>
      <c r="AV9" s="1">
        <v>77.510000000000005</v>
      </c>
      <c r="AW9" s="1">
        <v>8</v>
      </c>
      <c r="AX9" s="1" t="s">
        <v>44</v>
      </c>
      <c r="AZ9" s="1"/>
      <c r="BB9" s="1"/>
      <c r="BD9" s="1"/>
      <c r="BF9" s="1"/>
      <c r="BH9" s="1"/>
    </row>
    <row r="10" spans="2:66" x14ac:dyDescent="0.25">
      <c r="B10" s="1">
        <v>129.5</v>
      </c>
      <c r="C10" s="1">
        <v>1.7</v>
      </c>
      <c r="D10" t="s">
        <v>9</v>
      </c>
      <c r="F10" s="1">
        <v>28</v>
      </c>
      <c r="G10" s="1">
        <v>41</v>
      </c>
      <c r="H10" s="1">
        <v>82.6</v>
      </c>
      <c r="I10" s="1">
        <v>7.9</v>
      </c>
      <c r="J10" s="1" t="s">
        <v>47</v>
      </c>
      <c r="K10" s="6" t="s">
        <v>14</v>
      </c>
      <c r="L10" s="6"/>
      <c r="M10" t="s">
        <v>10</v>
      </c>
      <c r="O10" s="1"/>
      <c r="P10" s="1"/>
      <c r="Q10" s="1"/>
      <c r="R10" s="1"/>
      <c r="S10" s="1"/>
      <c r="T10" s="6" t="s">
        <v>14</v>
      </c>
      <c r="U10" s="6"/>
      <c r="V10" t="s">
        <v>10</v>
      </c>
      <c r="AC10" s="6" t="s">
        <v>14</v>
      </c>
      <c r="AD10" s="6"/>
      <c r="AE10" t="s">
        <v>10</v>
      </c>
      <c r="AG10" s="1"/>
      <c r="AH10" s="1"/>
      <c r="AI10" s="1"/>
      <c r="AJ10" s="1"/>
      <c r="AK10" s="1"/>
      <c r="AL10" s="1">
        <v>252.33</v>
      </c>
      <c r="AM10" s="1">
        <v>2.4</v>
      </c>
      <c r="AN10" t="s">
        <v>10</v>
      </c>
      <c r="AP10" s="1">
        <v>237.5</v>
      </c>
      <c r="AQ10" s="1">
        <v>2.95</v>
      </c>
      <c r="AR10" t="s">
        <v>10</v>
      </c>
      <c r="AT10" s="1">
        <v>30</v>
      </c>
      <c r="AU10" s="1">
        <v>45</v>
      </c>
      <c r="AV10" s="1">
        <v>60.31</v>
      </c>
      <c r="AW10" s="1">
        <v>8.6</v>
      </c>
      <c r="AX10" s="1" t="s">
        <v>53</v>
      </c>
      <c r="AZ10" s="1"/>
      <c r="BB10" s="1"/>
      <c r="BD10" s="1"/>
      <c r="BF10" s="1"/>
      <c r="BH10" s="1"/>
      <c r="BI10" s="1"/>
    </row>
    <row r="11" spans="2:66" x14ac:dyDescent="0.25">
      <c r="B11" s="1">
        <v>180.3</v>
      </c>
      <c r="C11" s="1">
        <v>2.4500000000000002</v>
      </c>
      <c r="D11" t="s">
        <v>10</v>
      </c>
      <c r="F11" s="1">
        <v>31</v>
      </c>
      <c r="G11" s="1">
        <v>45</v>
      </c>
      <c r="H11" s="1">
        <v>62.3</v>
      </c>
      <c r="I11" s="1">
        <v>8.5</v>
      </c>
      <c r="J11" s="1" t="s">
        <v>48</v>
      </c>
      <c r="O11" s="1"/>
      <c r="P11" s="1"/>
      <c r="Q11" s="1"/>
      <c r="R11" s="1"/>
      <c r="S11" s="1"/>
      <c r="AG11" s="1"/>
      <c r="AH11" s="1"/>
      <c r="AI11" s="1"/>
      <c r="AJ11" s="1"/>
      <c r="AK11" s="1"/>
      <c r="AT11" s="1"/>
      <c r="AU11" s="1"/>
      <c r="AV11" s="1"/>
      <c r="AW11" s="1"/>
      <c r="AX11" s="1"/>
      <c r="AZ11" s="1"/>
      <c r="BB11" s="1"/>
      <c r="BD11" s="1"/>
      <c r="BF11" s="1"/>
      <c r="BH11" s="1"/>
    </row>
    <row r="12" spans="2:66" x14ac:dyDescent="0.25">
      <c r="B12" s="5" t="s">
        <v>16</v>
      </c>
      <c r="F12" s="1"/>
      <c r="G12" s="1"/>
      <c r="H12" s="1"/>
      <c r="I12" s="1"/>
      <c r="J12" s="1"/>
      <c r="K12" s="1" t="s">
        <v>15</v>
      </c>
      <c r="L12" s="2" t="s">
        <v>11</v>
      </c>
      <c r="M12" s="3" t="s">
        <v>18</v>
      </c>
      <c r="N12" s="3"/>
      <c r="O12" s="2"/>
      <c r="P12" s="2"/>
      <c r="Q12" s="2"/>
      <c r="R12" s="1"/>
      <c r="S12" s="1"/>
      <c r="T12" s="1" t="s">
        <v>19</v>
      </c>
      <c r="U12" s="2" t="s">
        <v>11</v>
      </c>
      <c r="V12" s="3" t="s">
        <v>18</v>
      </c>
      <c r="W12" s="3"/>
      <c r="X12" s="3"/>
      <c r="Y12" s="3"/>
      <c r="Z12" s="3"/>
      <c r="AA12" s="3"/>
      <c r="AC12" s="1" t="s">
        <v>20</v>
      </c>
      <c r="AD12" s="2" t="s">
        <v>11</v>
      </c>
      <c r="AE12" s="3" t="s">
        <v>18</v>
      </c>
      <c r="AF12" s="3"/>
      <c r="AG12" s="2"/>
      <c r="AH12" s="2"/>
      <c r="AI12" s="2"/>
      <c r="AJ12" s="2"/>
      <c r="AK12" s="1"/>
      <c r="AL12" s="1" t="s">
        <v>21</v>
      </c>
      <c r="AM12" s="2" t="s">
        <v>11</v>
      </c>
      <c r="AN12" s="3" t="s">
        <v>18</v>
      </c>
      <c r="AP12" s="1" t="s">
        <v>21</v>
      </c>
      <c r="AQ12" s="2" t="s">
        <v>11</v>
      </c>
      <c r="AR12" s="3" t="s">
        <v>18</v>
      </c>
      <c r="AT12" s="1"/>
      <c r="AU12" s="1"/>
      <c r="AV12" s="1"/>
      <c r="AW12" s="1"/>
      <c r="AX12" s="1"/>
      <c r="AZ12" s="2"/>
      <c r="BB12" s="2"/>
      <c r="BD12" s="2"/>
      <c r="BF12" s="2"/>
      <c r="BH12" s="1"/>
    </row>
    <row r="13" spans="2:66" x14ac:dyDescent="0.25">
      <c r="B13" s="1" t="s">
        <v>1</v>
      </c>
      <c r="C13" s="2" t="s">
        <v>11</v>
      </c>
      <c r="D13" s="3" t="s">
        <v>18</v>
      </c>
      <c r="F13" s="1"/>
      <c r="G13" s="1"/>
      <c r="H13" s="1"/>
      <c r="I13" s="1"/>
      <c r="J13" s="1"/>
      <c r="K13" s="1" t="s">
        <v>3</v>
      </c>
      <c r="L13" s="1" t="s">
        <v>4</v>
      </c>
      <c r="M13" s="5" t="s">
        <v>16</v>
      </c>
      <c r="N13" s="5"/>
      <c r="O13" s="7"/>
      <c r="P13" s="7"/>
      <c r="Q13" s="7"/>
      <c r="R13" s="1"/>
      <c r="S13" s="1"/>
      <c r="T13" s="1" t="s">
        <v>3</v>
      </c>
      <c r="U13" s="1" t="s">
        <v>4</v>
      </c>
      <c r="V13" s="5" t="s">
        <v>16</v>
      </c>
      <c r="W13" s="5"/>
      <c r="X13" s="5"/>
      <c r="Y13" s="5"/>
      <c r="Z13" s="5"/>
      <c r="AA13" s="5"/>
      <c r="AC13" s="1" t="s">
        <v>3</v>
      </c>
      <c r="AD13" s="1" t="s">
        <v>4</v>
      </c>
      <c r="AE13" s="5" t="s">
        <v>16</v>
      </c>
      <c r="AF13" s="5"/>
      <c r="AG13" s="7">
        <v>32</v>
      </c>
      <c r="AH13" s="7">
        <v>59</v>
      </c>
      <c r="AI13" s="7">
        <v>65.430000000000007</v>
      </c>
      <c r="AJ13" s="7">
        <v>9.1</v>
      </c>
      <c r="AK13" s="1" t="s">
        <v>53</v>
      </c>
      <c r="AL13" s="1" t="s">
        <v>3</v>
      </c>
      <c r="AM13" s="1" t="s">
        <v>4</v>
      </c>
      <c r="AN13" s="7" t="s">
        <v>17</v>
      </c>
      <c r="AP13" s="1" t="s">
        <v>3</v>
      </c>
      <c r="AQ13" s="1" t="s">
        <v>4</v>
      </c>
      <c r="AR13" s="7" t="s">
        <v>16</v>
      </c>
      <c r="AT13" s="1"/>
      <c r="AU13" s="1"/>
      <c r="AV13" s="1"/>
      <c r="AW13" s="1"/>
      <c r="AX13" s="1"/>
      <c r="AZ13" s="7"/>
      <c r="BB13" s="7"/>
      <c r="BD13" s="7"/>
      <c r="BF13" s="7"/>
      <c r="BH13" s="1"/>
      <c r="BI13" s="1"/>
      <c r="BK13" s="1"/>
      <c r="BM13" s="1"/>
    </row>
    <row r="14" spans="2:66" x14ac:dyDescent="0.25">
      <c r="B14" s="1" t="s">
        <v>3</v>
      </c>
      <c r="C14" s="1" t="s">
        <v>4</v>
      </c>
      <c r="F14" s="1"/>
      <c r="G14" s="1"/>
      <c r="H14" s="1"/>
      <c r="I14" s="1"/>
      <c r="J14" s="1"/>
      <c r="K14" s="1">
        <v>24.33</v>
      </c>
      <c r="L14" s="1">
        <v>0.4</v>
      </c>
      <c r="M14" t="s">
        <v>6</v>
      </c>
      <c r="O14" s="1">
        <v>28</v>
      </c>
      <c r="P14" s="1">
        <v>38</v>
      </c>
      <c r="Q14" s="1">
        <v>76.2</v>
      </c>
      <c r="R14" s="1">
        <v>7.8</v>
      </c>
      <c r="S14" s="1" t="s">
        <v>52</v>
      </c>
      <c r="T14" s="1">
        <v>29.67</v>
      </c>
      <c r="U14" s="1">
        <v>0.6</v>
      </c>
      <c r="V14" t="s">
        <v>6</v>
      </c>
      <c r="X14" s="1">
        <v>30</v>
      </c>
      <c r="Y14" s="1">
        <v>40</v>
      </c>
      <c r="Z14" s="1">
        <v>75.239999999999995</v>
      </c>
      <c r="AA14" s="1">
        <v>7.9</v>
      </c>
      <c r="AB14" s="1" t="s">
        <v>60</v>
      </c>
      <c r="AC14" s="6" t="s">
        <v>14</v>
      </c>
      <c r="AD14" s="6"/>
      <c r="AE14" t="s">
        <v>6</v>
      </c>
      <c r="AG14" s="1">
        <v>33</v>
      </c>
      <c r="AH14" s="1">
        <v>62</v>
      </c>
      <c r="AI14" s="1">
        <v>56.13</v>
      </c>
      <c r="AJ14" s="1">
        <v>9.4</v>
      </c>
      <c r="AK14" s="1" t="s">
        <v>53</v>
      </c>
      <c r="AL14" s="1">
        <v>10.08</v>
      </c>
      <c r="AM14" s="1">
        <v>0.41</v>
      </c>
      <c r="AN14" t="s">
        <v>6</v>
      </c>
      <c r="AO14" t="s">
        <v>7</v>
      </c>
      <c r="AP14" s="1">
        <v>51</v>
      </c>
      <c r="AQ14" s="1">
        <v>1.1000000000000001</v>
      </c>
      <c r="AR14" t="s">
        <v>6</v>
      </c>
      <c r="AS14" t="s">
        <v>7</v>
      </c>
      <c r="AT14" s="1">
        <v>29</v>
      </c>
      <c r="AU14" s="1">
        <v>39</v>
      </c>
      <c r="AV14" s="1">
        <v>79.31</v>
      </c>
      <c r="AW14" s="1">
        <v>7.5</v>
      </c>
      <c r="AX14" s="1" t="s">
        <v>48</v>
      </c>
      <c r="BA14" s="1"/>
      <c r="BC14" s="1"/>
      <c r="BE14" s="1"/>
      <c r="BG14" s="1"/>
      <c r="BI14" s="1"/>
      <c r="BJ14" s="1"/>
      <c r="BL14" s="1"/>
      <c r="BN14" s="1"/>
    </row>
    <row r="15" spans="2:66" x14ac:dyDescent="0.25">
      <c r="B15" s="1">
        <v>29.8</v>
      </c>
      <c r="C15" s="1">
        <v>0.5</v>
      </c>
      <c r="D15" t="s">
        <v>6</v>
      </c>
      <c r="E15" t="s">
        <v>7</v>
      </c>
      <c r="F15" s="1">
        <v>29</v>
      </c>
      <c r="G15" s="1">
        <v>42</v>
      </c>
      <c r="H15" s="1">
        <v>78.8</v>
      </c>
      <c r="I15" s="1">
        <v>8.1</v>
      </c>
      <c r="J15" s="1" t="s">
        <v>48</v>
      </c>
      <c r="K15" s="1">
        <v>60.67</v>
      </c>
      <c r="L15" s="1">
        <v>1.17</v>
      </c>
      <c r="M15" t="s">
        <v>8</v>
      </c>
      <c r="O15" s="1">
        <v>30</v>
      </c>
      <c r="P15" s="1">
        <v>43</v>
      </c>
      <c r="Q15" s="1">
        <v>57.3</v>
      </c>
      <c r="R15" s="1">
        <v>8.6</v>
      </c>
      <c r="S15" s="1" t="s">
        <v>53</v>
      </c>
      <c r="T15" s="1">
        <v>36</v>
      </c>
      <c r="U15" s="1">
        <v>0.7</v>
      </c>
      <c r="V15" t="s">
        <v>8</v>
      </c>
      <c r="X15" s="1">
        <v>31</v>
      </c>
      <c r="Y15" s="1">
        <v>44</v>
      </c>
      <c r="Z15" s="1">
        <v>60.12</v>
      </c>
      <c r="AA15" s="1">
        <v>8.6999999999999993</v>
      </c>
      <c r="AB15" s="1" t="s">
        <v>53</v>
      </c>
      <c r="AC15" s="6" t="s">
        <v>14</v>
      </c>
      <c r="AD15" s="6"/>
      <c r="AE15" t="s">
        <v>8</v>
      </c>
      <c r="AG15" s="1"/>
      <c r="AH15" s="1"/>
      <c r="AI15" s="1"/>
      <c r="AJ15" s="1"/>
      <c r="AK15" s="1"/>
      <c r="AL15" s="1">
        <v>58.14</v>
      </c>
      <c r="AM15" s="1">
        <v>0.89</v>
      </c>
      <c r="AN15" t="s">
        <v>8</v>
      </c>
      <c r="AP15" s="1">
        <v>83.25</v>
      </c>
      <c r="AQ15" s="1">
        <v>1.4</v>
      </c>
      <c r="AR15" t="s">
        <v>8</v>
      </c>
      <c r="AT15" s="1">
        <v>27</v>
      </c>
      <c r="AU15" s="1">
        <v>35</v>
      </c>
      <c r="AV15" s="1">
        <v>73.510000000000005</v>
      </c>
      <c r="AW15" s="1">
        <v>7.2</v>
      </c>
      <c r="AX15" s="1" t="s">
        <v>53</v>
      </c>
      <c r="AZ15" s="1"/>
      <c r="BB15" s="1"/>
      <c r="BD15" s="1"/>
      <c r="BF15" s="1"/>
      <c r="BH15" s="1"/>
      <c r="BI15" s="1"/>
      <c r="BK15" s="1"/>
      <c r="BN15" s="1"/>
    </row>
    <row r="16" spans="2:66" x14ac:dyDescent="0.25">
      <c r="B16" s="1">
        <v>59</v>
      </c>
      <c r="C16" s="1">
        <v>1.1399999999999999</v>
      </c>
      <c r="D16" t="s">
        <v>8</v>
      </c>
      <c r="F16" s="1">
        <v>31</v>
      </c>
      <c r="G16" s="1">
        <v>46</v>
      </c>
      <c r="H16" s="1">
        <v>59.7</v>
      </c>
      <c r="I16" s="1">
        <v>8.9</v>
      </c>
      <c r="J16" s="1" t="s">
        <v>46</v>
      </c>
      <c r="K16" s="1">
        <v>135</v>
      </c>
      <c r="L16" s="1">
        <v>1.7</v>
      </c>
      <c r="M16" t="s">
        <v>9</v>
      </c>
      <c r="O16" s="1">
        <v>30</v>
      </c>
      <c r="P16" s="1">
        <v>51</v>
      </c>
      <c r="Q16" s="1">
        <v>76.099999999999994</v>
      </c>
      <c r="R16" s="1">
        <v>9.1</v>
      </c>
      <c r="S16" s="1">
        <v>2</v>
      </c>
      <c r="T16" s="6" t="s">
        <v>14</v>
      </c>
      <c r="U16" s="6"/>
      <c r="V16" t="s">
        <v>9</v>
      </c>
      <c r="X16" s="1">
        <v>27</v>
      </c>
      <c r="Y16" s="1">
        <v>41</v>
      </c>
      <c r="Z16" s="1">
        <v>74.150000000000006</v>
      </c>
      <c r="AA16" s="1">
        <v>8.1</v>
      </c>
      <c r="AB16" s="1" t="s">
        <v>50</v>
      </c>
      <c r="AC16" s="6" t="s">
        <v>14</v>
      </c>
      <c r="AD16" s="6"/>
      <c r="AE16" t="s">
        <v>9</v>
      </c>
      <c r="AG16" s="1"/>
      <c r="AH16" s="1"/>
      <c r="AI16" s="1"/>
      <c r="AJ16" s="1"/>
      <c r="AK16" s="1"/>
      <c r="AL16" s="1">
        <v>137.33000000000001</v>
      </c>
      <c r="AM16" s="1">
        <v>1.7</v>
      </c>
      <c r="AN16" t="s">
        <v>9</v>
      </c>
      <c r="AP16" s="1">
        <v>172</v>
      </c>
      <c r="AQ16" s="1">
        <v>1.8</v>
      </c>
      <c r="AR16" t="s">
        <v>9</v>
      </c>
      <c r="AT16" s="1">
        <v>26</v>
      </c>
      <c r="AU16" s="1">
        <v>38</v>
      </c>
      <c r="AV16" s="1">
        <v>79.89</v>
      </c>
      <c r="AW16" s="1">
        <v>7.3</v>
      </c>
      <c r="AX16" s="1" t="s">
        <v>48</v>
      </c>
      <c r="AZ16" s="1"/>
      <c r="BB16" s="1"/>
      <c r="BD16" s="1"/>
      <c r="BF16" s="1"/>
      <c r="BH16" s="1"/>
      <c r="BI16" s="1"/>
      <c r="BK16" s="1"/>
      <c r="BM16" s="1"/>
    </row>
    <row r="17" spans="1:66" x14ac:dyDescent="0.25">
      <c r="B17" s="1">
        <v>128</v>
      </c>
      <c r="C17" s="1">
        <v>1.67</v>
      </c>
      <c r="D17" t="s">
        <v>9</v>
      </c>
      <c r="F17" s="1">
        <v>29</v>
      </c>
      <c r="G17" s="1">
        <v>42</v>
      </c>
      <c r="H17" s="1">
        <v>76.099999999999994</v>
      </c>
      <c r="I17" s="1">
        <v>8.1</v>
      </c>
      <c r="J17" s="1" t="s">
        <v>49</v>
      </c>
      <c r="K17" s="6" t="s">
        <v>14</v>
      </c>
      <c r="L17" s="6"/>
      <c r="M17" t="s">
        <v>10</v>
      </c>
      <c r="O17" s="1">
        <v>28</v>
      </c>
      <c r="P17" s="1">
        <v>46</v>
      </c>
      <c r="Q17" s="1">
        <v>70.099999999999994</v>
      </c>
      <c r="R17" s="1">
        <v>9.1199999999999992</v>
      </c>
      <c r="S17" s="1" t="s">
        <v>53</v>
      </c>
      <c r="T17" s="6" t="s">
        <v>14</v>
      </c>
      <c r="U17" s="6"/>
      <c r="V17" t="s">
        <v>10</v>
      </c>
      <c r="X17" s="1"/>
      <c r="Y17" s="1"/>
      <c r="Z17" s="1"/>
      <c r="AA17" s="1"/>
      <c r="AB17" s="1"/>
      <c r="AC17" s="6" t="s">
        <v>14</v>
      </c>
      <c r="AD17" s="6"/>
      <c r="AE17" t="s">
        <v>10</v>
      </c>
      <c r="AG17" s="1"/>
      <c r="AH17" s="1"/>
      <c r="AI17" s="1"/>
      <c r="AJ17" s="1"/>
      <c r="AK17" s="1"/>
      <c r="AL17" s="6" t="s">
        <v>22</v>
      </c>
      <c r="AM17" s="6"/>
      <c r="AN17" t="s">
        <v>10</v>
      </c>
      <c r="AP17" s="1">
        <v>207.5</v>
      </c>
      <c r="AQ17" s="1">
        <v>2.4500000000000002</v>
      </c>
      <c r="AR17" t="s">
        <v>10</v>
      </c>
      <c r="AT17" s="1">
        <v>31</v>
      </c>
      <c r="AU17" s="1">
        <v>44</v>
      </c>
      <c r="AV17" s="1">
        <v>58.23</v>
      </c>
      <c r="AW17" s="1">
        <v>8.1999999999999993</v>
      </c>
      <c r="AX17" s="1" t="s">
        <v>53</v>
      </c>
      <c r="AZ17" s="1"/>
      <c r="BB17" s="1"/>
      <c r="BD17" s="1"/>
      <c r="BF17" s="1"/>
      <c r="BH17" s="1"/>
      <c r="BI17" s="1"/>
      <c r="BK17" s="1"/>
      <c r="BM17" s="1"/>
    </row>
    <row r="18" spans="1:66" x14ac:dyDescent="0.25">
      <c r="B18" s="1">
        <v>197</v>
      </c>
      <c r="C18" s="1">
        <v>2.4</v>
      </c>
      <c r="D18" t="s">
        <v>10</v>
      </c>
      <c r="F18" s="1">
        <v>30</v>
      </c>
      <c r="G18" s="1">
        <v>48</v>
      </c>
      <c r="H18" s="1">
        <v>61.4</v>
      </c>
      <c r="I18" s="1">
        <v>8.8000000000000007</v>
      </c>
      <c r="J18" s="1" t="s">
        <v>48</v>
      </c>
      <c r="O18" s="1"/>
      <c r="P18" s="1"/>
      <c r="Q18" s="1"/>
      <c r="R18" s="1"/>
      <c r="S18" s="1"/>
      <c r="X18" s="1"/>
      <c r="Y18" s="1"/>
      <c r="Z18" s="1"/>
      <c r="AA18" s="1"/>
      <c r="AB18" s="1"/>
      <c r="AG18" s="1"/>
      <c r="AH18" s="1"/>
      <c r="AI18" s="1"/>
      <c r="AJ18" s="1"/>
      <c r="AK18" s="1"/>
      <c r="AT18" s="1"/>
      <c r="AU18" s="1"/>
      <c r="AV18" s="1"/>
      <c r="AW18" s="1"/>
      <c r="AX18" s="1"/>
      <c r="AZ18" s="1"/>
      <c r="BB18" s="1"/>
      <c r="BD18" s="1"/>
      <c r="BF18" s="1"/>
      <c r="BH18" s="1"/>
      <c r="BI18" s="2"/>
      <c r="BK18" s="1"/>
      <c r="BM18" s="1"/>
    </row>
    <row r="19" spans="1:66" x14ac:dyDescent="0.25">
      <c r="B19" s="5" t="s">
        <v>16</v>
      </c>
      <c r="F19" s="1"/>
      <c r="G19" s="1"/>
      <c r="H19" s="1"/>
      <c r="I19" s="1"/>
      <c r="J19" s="1"/>
      <c r="K19" s="1" t="s">
        <v>15</v>
      </c>
      <c r="L19" s="2" t="s">
        <v>12</v>
      </c>
      <c r="M19" s="3" t="s">
        <v>18</v>
      </c>
      <c r="N19" s="3"/>
      <c r="O19" s="2"/>
      <c r="P19" s="2"/>
      <c r="Q19" s="2"/>
      <c r="R19" s="2"/>
      <c r="S19" s="1"/>
      <c r="T19" s="1" t="s">
        <v>19</v>
      </c>
      <c r="U19" s="2" t="s">
        <v>12</v>
      </c>
      <c r="V19" s="3" t="s">
        <v>18</v>
      </c>
      <c r="W19" s="3"/>
      <c r="X19" s="2"/>
      <c r="Y19" s="2"/>
      <c r="Z19" s="2"/>
      <c r="AA19" s="2"/>
      <c r="AB19" s="1"/>
      <c r="AC19" s="1" t="s">
        <v>20</v>
      </c>
      <c r="AD19" s="2" t="s">
        <v>12</v>
      </c>
      <c r="AE19" s="3" t="s">
        <v>18</v>
      </c>
      <c r="AF19" s="3"/>
      <c r="AG19" s="2"/>
      <c r="AH19" s="2"/>
      <c r="AI19" s="2"/>
      <c r="AJ19" s="2"/>
      <c r="AK19" s="1"/>
      <c r="AL19" s="1" t="s">
        <v>21</v>
      </c>
      <c r="AM19" s="2" t="s">
        <v>12</v>
      </c>
      <c r="AN19" s="3" t="s">
        <v>18</v>
      </c>
      <c r="AP19" s="1" t="s">
        <v>21</v>
      </c>
      <c r="AQ19" s="2" t="s">
        <v>12</v>
      </c>
      <c r="AR19" s="3" t="s">
        <v>18</v>
      </c>
      <c r="AT19" s="1"/>
      <c r="AU19" s="1"/>
      <c r="AV19" s="1"/>
      <c r="AW19" s="1"/>
      <c r="AX19" s="1"/>
      <c r="AZ19" s="2"/>
      <c r="BB19" s="2"/>
      <c r="BD19" s="2"/>
      <c r="BF19" s="2"/>
      <c r="BH19" s="1"/>
      <c r="BI19" s="7"/>
      <c r="BK19" s="1"/>
      <c r="BM19" s="1"/>
    </row>
    <row r="20" spans="1:66" x14ac:dyDescent="0.25">
      <c r="B20" s="1" t="s">
        <v>1</v>
      </c>
      <c r="C20" s="2" t="s">
        <v>12</v>
      </c>
      <c r="D20" s="3" t="s">
        <v>18</v>
      </c>
      <c r="F20" s="1"/>
      <c r="G20" s="1"/>
      <c r="H20" s="1"/>
      <c r="I20" s="1"/>
      <c r="J20" s="1"/>
      <c r="K20" s="1" t="s">
        <v>3</v>
      </c>
      <c r="L20" s="1" t="s">
        <v>4</v>
      </c>
      <c r="M20" s="5" t="s">
        <v>16</v>
      </c>
      <c r="N20" s="5"/>
      <c r="O20" s="7"/>
      <c r="P20" s="7"/>
      <c r="Q20" s="7"/>
      <c r="R20" s="7"/>
      <c r="S20" s="1"/>
      <c r="T20" s="1" t="s">
        <v>3</v>
      </c>
      <c r="U20" s="1" t="s">
        <v>4</v>
      </c>
      <c r="V20" s="5" t="s">
        <v>16</v>
      </c>
      <c r="W20" s="5"/>
      <c r="X20" s="7"/>
      <c r="Y20" s="7"/>
      <c r="Z20" s="7"/>
      <c r="AA20" s="7"/>
      <c r="AB20" s="1"/>
      <c r="AC20" s="1" t="s">
        <v>3</v>
      </c>
      <c r="AD20" s="1" t="s">
        <v>4</v>
      </c>
      <c r="AE20" s="5" t="s">
        <v>16</v>
      </c>
      <c r="AF20" s="5"/>
      <c r="AG20" s="7">
        <v>27</v>
      </c>
      <c r="AH20" s="7">
        <v>36</v>
      </c>
      <c r="AI20" s="7">
        <v>74.22</v>
      </c>
      <c r="AJ20" s="7">
        <v>7.4</v>
      </c>
      <c r="AK20" s="1" t="s">
        <v>44</v>
      </c>
      <c r="AL20" s="1" t="s">
        <v>3</v>
      </c>
      <c r="AM20" s="1" t="s">
        <v>4</v>
      </c>
      <c r="AN20" s="7" t="s">
        <v>17</v>
      </c>
      <c r="AP20" s="1" t="s">
        <v>3</v>
      </c>
      <c r="AQ20" s="1" t="s">
        <v>4</v>
      </c>
      <c r="AR20" s="7" t="s">
        <v>16</v>
      </c>
      <c r="AT20" s="1"/>
      <c r="AU20" s="1"/>
      <c r="AV20" s="1"/>
      <c r="AW20" s="1"/>
      <c r="AX20" s="1"/>
      <c r="AZ20" s="7"/>
      <c r="BB20" s="7"/>
      <c r="BD20" s="7"/>
      <c r="BF20" s="7"/>
      <c r="BH20" s="1"/>
      <c r="BI20" s="1"/>
      <c r="BK20" s="1"/>
      <c r="BM20" s="1"/>
    </row>
    <row r="21" spans="1:66" x14ac:dyDescent="0.25">
      <c r="B21" s="1" t="s">
        <v>3</v>
      </c>
      <c r="C21" s="1" t="s">
        <v>4</v>
      </c>
      <c r="F21" s="1"/>
      <c r="G21" s="1"/>
      <c r="H21" s="1"/>
      <c r="I21" s="1"/>
      <c r="J21" s="1"/>
      <c r="K21" s="6" t="s">
        <v>14</v>
      </c>
      <c r="L21" s="6"/>
      <c r="M21" t="s">
        <v>6</v>
      </c>
      <c r="O21" s="1">
        <v>30</v>
      </c>
      <c r="P21" s="1">
        <v>51</v>
      </c>
      <c r="Q21" s="1">
        <v>76.13</v>
      </c>
      <c r="R21" s="1">
        <v>9.1199999999999992</v>
      </c>
      <c r="S21" s="1" t="s">
        <v>56</v>
      </c>
      <c r="T21" s="6" t="s">
        <v>14</v>
      </c>
      <c r="U21" s="6"/>
      <c r="V21" t="s">
        <v>6</v>
      </c>
      <c r="X21" s="1">
        <v>30</v>
      </c>
      <c r="Y21" s="1">
        <v>54</v>
      </c>
      <c r="Z21" s="1">
        <v>69.349999999999994</v>
      </c>
      <c r="AA21" s="1">
        <v>9.5</v>
      </c>
      <c r="AB21" s="1" t="s">
        <v>48</v>
      </c>
      <c r="AC21" s="6" t="s">
        <v>14</v>
      </c>
      <c r="AD21" s="6"/>
      <c r="AE21" t="s">
        <v>6</v>
      </c>
      <c r="AG21" s="1">
        <v>29</v>
      </c>
      <c r="AH21" s="1">
        <v>39</v>
      </c>
      <c r="AI21" s="1">
        <v>60.52</v>
      </c>
      <c r="AJ21" s="1">
        <v>7.9</v>
      </c>
      <c r="AK21" s="1" t="s">
        <v>53</v>
      </c>
      <c r="AL21" s="8">
        <v>7.67</v>
      </c>
      <c r="AM21" s="8">
        <v>0.47</v>
      </c>
      <c r="AN21" t="s">
        <v>6</v>
      </c>
      <c r="AO21" t="s">
        <v>7</v>
      </c>
      <c r="AP21" s="1">
        <v>32.5</v>
      </c>
      <c r="AQ21" s="1">
        <v>0.65</v>
      </c>
      <c r="AR21" t="s">
        <v>6</v>
      </c>
      <c r="AS21" t="s">
        <v>7</v>
      </c>
      <c r="AT21" s="1">
        <v>26</v>
      </c>
      <c r="AU21" s="1">
        <v>28</v>
      </c>
      <c r="AV21" s="1">
        <v>75.92</v>
      </c>
      <c r="AW21" s="1">
        <v>7.1</v>
      </c>
      <c r="AX21" s="1" t="s">
        <v>48</v>
      </c>
      <c r="BA21" s="1"/>
      <c r="BC21" s="1"/>
      <c r="BE21" s="1"/>
      <c r="BG21" s="1"/>
      <c r="BI21" s="1"/>
      <c r="BJ21" s="1"/>
      <c r="BL21" s="1"/>
      <c r="BN21" s="1"/>
    </row>
    <row r="22" spans="1:66" x14ac:dyDescent="0.25">
      <c r="B22" s="1">
        <v>30.2</v>
      </c>
      <c r="C22" s="1">
        <v>0.38</v>
      </c>
      <c r="D22" t="s">
        <v>6</v>
      </c>
      <c r="E22" t="s">
        <v>7</v>
      </c>
      <c r="F22" s="1">
        <v>31</v>
      </c>
      <c r="G22" s="1">
        <v>48</v>
      </c>
      <c r="H22" s="1">
        <v>74.3</v>
      </c>
      <c r="I22" s="1">
        <v>8.4</v>
      </c>
      <c r="J22" s="1" t="s">
        <v>50</v>
      </c>
      <c r="K22" s="6" t="s">
        <v>14</v>
      </c>
      <c r="L22" s="6"/>
      <c r="M22" t="s">
        <v>8</v>
      </c>
      <c r="O22" s="1">
        <v>28</v>
      </c>
      <c r="P22" s="1">
        <v>46</v>
      </c>
      <c r="Q22" s="1">
        <v>70.53</v>
      </c>
      <c r="R22" s="1">
        <v>9.1999999999999993</v>
      </c>
      <c r="S22" s="1" t="s">
        <v>57</v>
      </c>
      <c r="T22" s="6" t="s">
        <v>14</v>
      </c>
      <c r="U22" s="6"/>
      <c r="V22" t="s">
        <v>8</v>
      </c>
      <c r="X22" s="1">
        <v>32</v>
      </c>
      <c r="Y22" s="1">
        <v>62</v>
      </c>
      <c r="Z22" s="1">
        <v>61.36</v>
      </c>
      <c r="AA22" s="1">
        <v>9.6999999999999993</v>
      </c>
      <c r="AB22" s="1" t="s">
        <v>53</v>
      </c>
      <c r="AC22" s="6" t="s">
        <v>14</v>
      </c>
      <c r="AD22" s="6"/>
      <c r="AE22" t="s">
        <v>8</v>
      </c>
      <c r="AG22" s="1"/>
      <c r="AH22" s="1"/>
      <c r="AI22" s="1"/>
      <c r="AJ22" s="1"/>
      <c r="AK22" s="1"/>
      <c r="AL22" s="8">
        <v>79</v>
      </c>
      <c r="AM22" s="8">
        <v>0.7</v>
      </c>
      <c r="AN22" t="s">
        <v>8</v>
      </c>
      <c r="AP22" s="1">
        <v>67</v>
      </c>
      <c r="AQ22" s="1">
        <v>0.9</v>
      </c>
      <c r="AR22" t="s">
        <v>8</v>
      </c>
      <c r="AT22" s="1">
        <v>30</v>
      </c>
      <c r="AU22" s="1">
        <v>34</v>
      </c>
      <c r="AV22" s="1">
        <v>59.72</v>
      </c>
      <c r="AW22" s="1">
        <v>7.9</v>
      </c>
      <c r="AX22" s="1" t="s">
        <v>53</v>
      </c>
      <c r="AZ22" s="1"/>
      <c r="BB22" s="1"/>
      <c r="BD22" s="1"/>
      <c r="BF22" s="1"/>
      <c r="BH22" s="1"/>
      <c r="BI22" s="1"/>
      <c r="BK22" s="1"/>
      <c r="BM22" s="1"/>
    </row>
    <row r="23" spans="1:66" x14ac:dyDescent="0.25">
      <c r="B23" s="1">
        <v>60.3</v>
      </c>
      <c r="C23" s="1">
        <v>1.17</v>
      </c>
      <c r="D23" t="s">
        <v>8</v>
      </c>
      <c r="F23" s="1">
        <v>32</v>
      </c>
      <c r="G23" s="1">
        <v>51</v>
      </c>
      <c r="H23" s="1">
        <v>61.2</v>
      </c>
      <c r="I23" s="1">
        <v>9.5</v>
      </c>
      <c r="J23" s="1" t="s">
        <v>46</v>
      </c>
      <c r="K23" s="6" t="s">
        <v>14</v>
      </c>
      <c r="L23" s="6"/>
      <c r="M23" t="s">
        <v>9</v>
      </c>
      <c r="O23" s="1"/>
      <c r="P23" s="1"/>
      <c r="Q23" s="1"/>
      <c r="R23" s="1"/>
      <c r="S23" s="1"/>
      <c r="T23" s="6" t="s">
        <v>14</v>
      </c>
      <c r="U23" s="6"/>
      <c r="V23" t="s">
        <v>9</v>
      </c>
      <c r="X23" s="1"/>
      <c r="Y23" s="1"/>
      <c r="Z23" s="1"/>
      <c r="AA23" s="1"/>
      <c r="AB23" s="1"/>
      <c r="AC23" s="6" t="s">
        <v>14</v>
      </c>
      <c r="AD23" s="6"/>
      <c r="AE23" t="s">
        <v>9</v>
      </c>
      <c r="AG23" s="1"/>
      <c r="AH23" s="1"/>
      <c r="AI23" s="1"/>
      <c r="AJ23" s="1"/>
      <c r="AK23" s="1"/>
      <c r="AL23" s="6" t="s">
        <v>14</v>
      </c>
      <c r="AM23" s="6"/>
      <c r="AN23" t="s">
        <v>9</v>
      </c>
      <c r="AP23" s="6" t="s">
        <v>14</v>
      </c>
      <c r="AQ23" s="6"/>
      <c r="AR23" t="s">
        <v>9</v>
      </c>
      <c r="AT23" s="1">
        <v>26</v>
      </c>
      <c r="AU23" s="1">
        <v>30</v>
      </c>
      <c r="AV23" s="1">
        <v>78.92</v>
      </c>
      <c r="AW23" s="1">
        <v>7.4</v>
      </c>
      <c r="AX23" s="1" t="s">
        <v>48</v>
      </c>
      <c r="AZ23" s="1"/>
      <c r="BB23" s="1"/>
      <c r="BD23" s="1"/>
      <c r="BF23" s="1"/>
      <c r="BH23" s="1"/>
      <c r="BJ23" s="1"/>
      <c r="BL23" s="1"/>
      <c r="BN23" s="1"/>
    </row>
    <row r="24" spans="1:66" x14ac:dyDescent="0.25">
      <c r="B24" s="1">
        <v>148.5</v>
      </c>
      <c r="C24" s="1">
        <v>1.75</v>
      </c>
      <c r="D24" t="s">
        <v>9</v>
      </c>
      <c r="F24" s="1">
        <v>29</v>
      </c>
      <c r="G24" s="1">
        <v>34</v>
      </c>
      <c r="H24" s="1">
        <v>73.2</v>
      </c>
      <c r="I24" s="1">
        <v>8.8000000000000007</v>
      </c>
      <c r="J24" s="1" t="s">
        <v>45</v>
      </c>
      <c r="K24" s="6" t="s">
        <v>14</v>
      </c>
      <c r="L24" s="6"/>
      <c r="M24" t="s">
        <v>10</v>
      </c>
      <c r="O24" s="1"/>
      <c r="P24" s="1"/>
      <c r="Q24" s="1"/>
      <c r="R24" s="1"/>
      <c r="S24" s="1"/>
      <c r="T24" s="6" t="s">
        <v>14</v>
      </c>
      <c r="U24" s="6"/>
      <c r="V24" t="s">
        <v>10</v>
      </c>
      <c r="X24" s="1"/>
      <c r="Y24" s="1"/>
      <c r="Z24" s="1"/>
      <c r="AA24" s="1"/>
      <c r="AB24" s="1"/>
      <c r="AC24" s="6" t="s">
        <v>14</v>
      </c>
      <c r="AD24" s="6"/>
      <c r="AE24" t="s">
        <v>10</v>
      </c>
      <c r="AG24" s="1"/>
      <c r="AH24" s="1"/>
      <c r="AI24" s="1"/>
      <c r="AJ24" s="1"/>
      <c r="AK24" s="1"/>
      <c r="AL24" s="6" t="s">
        <v>14</v>
      </c>
      <c r="AM24" s="6"/>
      <c r="AN24" t="s">
        <v>10</v>
      </c>
      <c r="AP24" s="6" t="s">
        <v>14</v>
      </c>
      <c r="AQ24" s="6"/>
      <c r="AR24" t="s">
        <v>10</v>
      </c>
      <c r="AT24" s="1"/>
      <c r="AU24" s="1"/>
      <c r="AV24" s="1"/>
      <c r="AW24" s="1"/>
      <c r="AX24" s="1"/>
      <c r="AZ24" s="1"/>
      <c r="BB24" s="1"/>
      <c r="BD24" s="1"/>
      <c r="BF24" s="1"/>
      <c r="BH24" s="1"/>
      <c r="BI24" s="1"/>
      <c r="BK24" s="1"/>
      <c r="BM24" s="1"/>
    </row>
    <row r="25" spans="1:66" x14ac:dyDescent="0.25">
      <c r="B25" s="1">
        <v>213</v>
      </c>
      <c r="C25" s="1">
        <v>2.5</v>
      </c>
      <c r="D25" t="s">
        <v>10</v>
      </c>
      <c r="F25" s="1">
        <v>30</v>
      </c>
      <c r="G25" s="1">
        <v>48</v>
      </c>
      <c r="H25" s="1">
        <v>61.6</v>
      </c>
      <c r="I25" s="1">
        <v>9.1</v>
      </c>
      <c r="J25" s="1" t="s">
        <v>46</v>
      </c>
      <c r="O25" s="1"/>
      <c r="P25" s="1"/>
      <c r="Q25" s="1"/>
      <c r="R25" s="1"/>
      <c r="S25" s="1"/>
      <c r="X25" s="1"/>
      <c r="Y25" s="1"/>
      <c r="Z25" s="1"/>
      <c r="AA25" s="1"/>
      <c r="AB25" s="1"/>
      <c r="AG25" s="1"/>
      <c r="AH25" s="1"/>
      <c r="AI25" s="1"/>
      <c r="AJ25" s="1"/>
      <c r="AK25" s="1"/>
      <c r="AT25" s="1"/>
      <c r="AU25" s="1"/>
      <c r="AV25" s="1"/>
      <c r="AW25" s="1"/>
      <c r="AX25" s="1"/>
      <c r="AZ25" s="1"/>
      <c r="BB25" s="1"/>
      <c r="BD25" s="1"/>
      <c r="BF25" s="1"/>
      <c r="BH25" s="1"/>
      <c r="BI25" s="2"/>
      <c r="BK25" s="2"/>
      <c r="BM25" s="1"/>
    </row>
    <row r="26" spans="1:66" x14ac:dyDescent="0.25">
      <c r="B26" s="7" t="s">
        <v>16</v>
      </c>
      <c r="C26" s="1"/>
      <c r="F26" s="1"/>
      <c r="G26" s="1"/>
      <c r="H26" s="1"/>
      <c r="I26" s="1"/>
      <c r="J26" s="1"/>
      <c r="O26" s="1"/>
      <c r="P26" s="1"/>
      <c r="Q26" s="1"/>
      <c r="R26" s="1"/>
      <c r="S26" s="1"/>
      <c r="X26" s="1"/>
      <c r="Y26" s="1"/>
      <c r="Z26" s="1"/>
      <c r="AA26" s="1"/>
      <c r="AB26" s="1"/>
      <c r="AG26" s="1"/>
      <c r="AH26" s="1"/>
      <c r="AI26" s="1"/>
      <c r="AJ26" s="1"/>
      <c r="AK26" s="1"/>
      <c r="AT26" s="1"/>
      <c r="AU26" s="1"/>
      <c r="AV26" s="1"/>
      <c r="AW26" s="1"/>
      <c r="AX26" s="1"/>
      <c r="AZ26" s="1"/>
      <c r="BB26" s="1"/>
      <c r="BD26" s="1"/>
      <c r="BF26" s="1"/>
      <c r="BH26" s="1"/>
      <c r="BI26" s="7"/>
      <c r="BK26" s="7"/>
      <c r="BM26" s="1"/>
    </row>
    <row r="27" spans="1:66" x14ac:dyDescent="0.25">
      <c r="B27" s="1" t="s">
        <v>1</v>
      </c>
      <c r="C27" s="2" t="s">
        <v>13</v>
      </c>
      <c r="D27" s="3" t="s">
        <v>18</v>
      </c>
      <c r="F27" s="1"/>
      <c r="G27" s="1"/>
      <c r="H27" s="1"/>
      <c r="I27" s="1"/>
      <c r="J27" s="1"/>
      <c r="K27" s="1" t="s">
        <v>15</v>
      </c>
      <c r="L27" s="2" t="s">
        <v>13</v>
      </c>
      <c r="M27" s="3" t="s">
        <v>18</v>
      </c>
      <c r="N27" s="3"/>
      <c r="O27" s="2"/>
      <c r="P27" s="2"/>
      <c r="Q27" s="2"/>
      <c r="R27" s="2"/>
      <c r="S27" s="1"/>
      <c r="T27" s="1" t="s">
        <v>19</v>
      </c>
      <c r="U27" s="2" t="s">
        <v>13</v>
      </c>
      <c r="V27" s="3" t="s">
        <v>18</v>
      </c>
      <c r="W27" s="3"/>
      <c r="X27" s="2"/>
      <c r="Y27" s="2"/>
      <c r="Z27" s="2"/>
      <c r="AA27" s="2"/>
      <c r="AB27" s="1"/>
      <c r="AC27" s="1" t="s">
        <v>20</v>
      </c>
      <c r="AD27" s="2" t="s">
        <v>13</v>
      </c>
      <c r="AE27" s="3" t="s">
        <v>18</v>
      </c>
      <c r="AF27" s="3"/>
      <c r="AG27" s="2"/>
      <c r="AH27" s="2"/>
      <c r="AI27" s="2"/>
      <c r="AJ27" s="2"/>
      <c r="AK27" s="1"/>
      <c r="AL27" s="1" t="s">
        <v>21</v>
      </c>
      <c r="AM27" s="2" t="s">
        <v>13</v>
      </c>
      <c r="AN27" s="3" t="s">
        <v>18</v>
      </c>
      <c r="AP27" s="1" t="s">
        <v>21</v>
      </c>
      <c r="AQ27" s="2" t="s">
        <v>13</v>
      </c>
      <c r="AR27" s="3" t="s">
        <v>18</v>
      </c>
      <c r="AT27" s="1"/>
      <c r="AU27" s="1"/>
      <c r="AV27" s="1"/>
      <c r="AW27" s="1"/>
      <c r="AX27" s="1"/>
      <c r="AZ27" s="2"/>
      <c r="BB27" s="2"/>
      <c r="BD27" s="2"/>
      <c r="BF27" s="2"/>
      <c r="BH27" s="1"/>
      <c r="BI27" s="1"/>
      <c r="BK27" s="1"/>
      <c r="BM27" s="1"/>
    </row>
    <row r="28" spans="1:66" x14ac:dyDescent="0.25">
      <c r="B28" s="1" t="s">
        <v>3</v>
      </c>
      <c r="C28" s="1" t="s">
        <v>4</v>
      </c>
      <c r="F28" s="1"/>
      <c r="G28" s="1"/>
      <c r="H28" s="1"/>
      <c r="I28" s="1"/>
      <c r="J28" s="1"/>
      <c r="K28" s="1" t="s">
        <v>3</v>
      </c>
      <c r="L28" s="1" t="s">
        <v>4</v>
      </c>
      <c r="M28" s="5" t="s">
        <v>16</v>
      </c>
      <c r="N28" s="5"/>
      <c r="O28" s="7"/>
      <c r="P28" s="7"/>
      <c r="Q28" s="7"/>
      <c r="R28" s="7"/>
      <c r="S28" s="1"/>
      <c r="T28" s="1" t="s">
        <v>3</v>
      </c>
      <c r="U28" s="1" t="s">
        <v>4</v>
      </c>
      <c r="V28" s="5" t="s">
        <v>16</v>
      </c>
      <c r="W28" s="5"/>
      <c r="X28" s="7"/>
      <c r="Y28" s="7"/>
      <c r="Z28" s="7"/>
      <c r="AA28" s="7"/>
      <c r="AB28" s="1"/>
      <c r="AC28" s="1" t="s">
        <v>3</v>
      </c>
      <c r="AD28" s="1" t="s">
        <v>4</v>
      </c>
      <c r="AE28" s="5" t="s">
        <v>16</v>
      </c>
      <c r="AF28" s="5"/>
      <c r="AG28" s="1"/>
      <c r="AH28" s="7"/>
      <c r="AI28" s="7"/>
      <c r="AJ28" s="7"/>
      <c r="AK28" s="1"/>
      <c r="AL28" s="1" t="s">
        <v>3</v>
      </c>
      <c r="AM28" s="1" t="s">
        <v>4</v>
      </c>
      <c r="AN28" s="7" t="s">
        <v>17</v>
      </c>
      <c r="AP28" s="1" t="s">
        <v>3</v>
      </c>
      <c r="AQ28" s="1" t="s">
        <v>4</v>
      </c>
      <c r="AR28" s="7" t="s">
        <v>16</v>
      </c>
      <c r="AT28" s="1"/>
      <c r="AU28" s="1"/>
      <c r="AV28" s="1"/>
      <c r="AW28" s="1"/>
      <c r="AX28" s="1"/>
      <c r="AZ28" s="1"/>
      <c r="BB28" s="7"/>
      <c r="BD28" s="7"/>
      <c r="BF28" s="7"/>
      <c r="BH28" s="1"/>
      <c r="BJ28" s="1"/>
      <c r="BL28" s="1"/>
      <c r="BN28" s="1"/>
    </row>
    <row r="29" spans="1:66" x14ac:dyDescent="0.25">
      <c r="B29" s="1">
        <v>27</v>
      </c>
      <c r="C29" s="1">
        <v>0.6</v>
      </c>
      <c r="D29" t="s">
        <v>6</v>
      </c>
      <c r="E29" t="s">
        <v>7</v>
      </c>
      <c r="F29" s="1">
        <v>33</v>
      </c>
      <c r="G29" s="1">
        <v>45</v>
      </c>
      <c r="H29" s="1">
        <v>70.400000000000006</v>
      </c>
      <c r="I29" s="1">
        <v>8.6999999999999993</v>
      </c>
      <c r="J29" s="1" t="s">
        <v>49</v>
      </c>
      <c r="K29" s="6" t="s">
        <v>14</v>
      </c>
      <c r="L29" s="6"/>
      <c r="M29" t="s">
        <v>6</v>
      </c>
      <c r="O29" s="1">
        <v>32</v>
      </c>
      <c r="P29" s="1">
        <v>54</v>
      </c>
      <c r="Q29" s="1">
        <v>69.349999999999994</v>
      </c>
      <c r="R29" s="1">
        <v>9.5</v>
      </c>
      <c r="S29" s="1" t="s">
        <v>48</v>
      </c>
      <c r="T29" s="1">
        <v>35</v>
      </c>
      <c r="U29" s="1">
        <v>0.59</v>
      </c>
      <c r="V29" t="s">
        <v>6</v>
      </c>
      <c r="X29" s="1">
        <v>29</v>
      </c>
      <c r="Y29" s="1">
        <v>40</v>
      </c>
      <c r="Z29" s="1">
        <v>72.540000000000006</v>
      </c>
      <c r="AA29" s="1">
        <v>7.7</v>
      </c>
      <c r="AB29" s="1" t="s">
        <v>47</v>
      </c>
      <c r="AC29" s="6" t="s">
        <v>14</v>
      </c>
      <c r="AD29" s="6"/>
      <c r="AE29" t="s">
        <v>6</v>
      </c>
      <c r="AG29" s="7">
        <v>32</v>
      </c>
      <c r="AH29" s="1">
        <v>55</v>
      </c>
      <c r="AI29" s="1">
        <v>75.150000000000006</v>
      </c>
      <c r="AJ29" s="1">
        <v>8.6</v>
      </c>
      <c r="AK29" s="1" t="s">
        <v>48</v>
      </c>
      <c r="AL29" s="6" t="s">
        <v>14</v>
      </c>
      <c r="AM29" s="6"/>
      <c r="AN29" t="s">
        <v>6</v>
      </c>
      <c r="AO29" t="s">
        <v>7</v>
      </c>
      <c r="AP29" s="6" t="s">
        <v>14</v>
      </c>
      <c r="AQ29" s="6"/>
      <c r="AR29" t="s">
        <v>6</v>
      </c>
      <c r="AS29" t="s">
        <v>7</v>
      </c>
      <c r="AT29" s="1">
        <v>28</v>
      </c>
      <c r="AU29" s="1">
        <v>30</v>
      </c>
      <c r="AV29" s="1">
        <v>73.650000000000006</v>
      </c>
      <c r="AW29" s="1">
        <v>7.3</v>
      </c>
      <c r="AX29" s="1" t="s">
        <v>48</v>
      </c>
      <c r="AZ29" s="7"/>
      <c r="BB29" s="1"/>
      <c r="BD29" s="1"/>
      <c r="BF29" s="1"/>
      <c r="BH29" s="1"/>
      <c r="BI29" s="1"/>
      <c r="BK29" s="1"/>
      <c r="BM29" s="1"/>
    </row>
    <row r="30" spans="1:66" x14ac:dyDescent="0.25">
      <c r="B30" s="1">
        <v>49</v>
      </c>
      <c r="C30" s="1">
        <v>0.9</v>
      </c>
      <c r="D30" t="s">
        <v>8</v>
      </c>
      <c r="F30" s="1">
        <v>32</v>
      </c>
      <c r="G30" s="1">
        <v>55</v>
      </c>
      <c r="H30" s="1">
        <v>59.6</v>
      </c>
      <c r="I30" s="1">
        <v>8.9</v>
      </c>
      <c r="J30" s="1" t="s">
        <v>46</v>
      </c>
      <c r="K30" s="6" t="s">
        <v>14</v>
      </c>
      <c r="L30" s="6"/>
      <c r="M30" t="s">
        <v>8</v>
      </c>
      <c r="O30" s="1">
        <v>34</v>
      </c>
      <c r="P30" s="1">
        <v>58</v>
      </c>
      <c r="Q30" s="1">
        <v>58.15</v>
      </c>
      <c r="R30" s="1">
        <v>9.8000000000000007</v>
      </c>
      <c r="S30" s="1" t="s">
        <v>57</v>
      </c>
      <c r="T30" s="1">
        <v>68.5</v>
      </c>
      <c r="U30" s="1">
        <v>0.9</v>
      </c>
      <c r="V30" t="s">
        <v>8</v>
      </c>
      <c r="X30" s="1">
        <v>31</v>
      </c>
      <c r="Y30" s="1">
        <v>46</v>
      </c>
      <c r="Z30" s="1">
        <v>63.11</v>
      </c>
      <c r="AA30" s="1">
        <v>8.6999999999999993</v>
      </c>
      <c r="AB30" s="1" t="s">
        <v>53</v>
      </c>
      <c r="AC30" s="6" t="s">
        <v>14</v>
      </c>
      <c r="AD30" s="6"/>
      <c r="AE30" t="s">
        <v>8</v>
      </c>
      <c r="AG30" s="1">
        <v>34</v>
      </c>
      <c r="AH30" s="1">
        <v>57</v>
      </c>
      <c r="AI30" s="1">
        <v>63.18</v>
      </c>
      <c r="AJ30" s="1">
        <v>8.9</v>
      </c>
      <c r="AK30" s="1" t="s">
        <v>53</v>
      </c>
      <c r="AL30" s="6" t="s">
        <v>14</v>
      </c>
      <c r="AM30" s="6"/>
      <c r="AN30" t="s">
        <v>8</v>
      </c>
      <c r="AP30" s="6" t="s">
        <v>14</v>
      </c>
      <c r="AQ30" s="6"/>
      <c r="AR30" t="s">
        <v>8</v>
      </c>
      <c r="AT30" s="1">
        <v>31</v>
      </c>
      <c r="AU30" s="1">
        <v>34</v>
      </c>
      <c r="AV30" s="1">
        <v>55.15</v>
      </c>
      <c r="AW30" s="1">
        <v>7.8</v>
      </c>
      <c r="AX30" s="1" t="s">
        <v>53</v>
      </c>
      <c r="BA30" s="1"/>
      <c r="BC30" s="1"/>
      <c r="BE30" s="1"/>
      <c r="BG30" s="1"/>
      <c r="BI30" s="1"/>
      <c r="BK30" s="1"/>
      <c r="BM30" s="1"/>
    </row>
    <row r="31" spans="1:66" x14ac:dyDescent="0.25">
      <c r="A31" s="12"/>
      <c r="B31" s="13" t="s">
        <v>14</v>
      </c>
      <c r="C31" s="13"/>
      <c r="D31" t="s">
        <v>9</v>
      </c>
      <c r="F31" s="1">
        <v>29</v>
      </c>
      <c r="G31" s="1">
        <v>40</v>
      </c>
      <c r="H31" s="1">
        <v>69.400000000000006</v>
      </c>
      <c r="I31" s="1">
        <v>8.1999999999999993</v>
      </c>
      <c r="J31" s="1" t="s">
        <v>44</v>
      </c>
      <c r="K31" s="6" t="s">
        <v>14</v>
      </c>
      <c r="L31" s="6"/>
      <c r="M31" t="s">
        <v>9</v>
      </c>
      <c r="O31" s="1"/>
      <c r="P31" s="1"/>
      <c r="Q31" s="1"/>
      <c r="R31" s="1"/>
      <c r="S31" s="1"/>
      <c r="T31" s="1">
        <v>146.75</v>
      </c>
      <c r="U31" s="1">
        <v>1.7</v>
      </c>
      <c r="V31" t="s">
        <v>9</v>
      </c>
      <c r="X31" s="1">
        <v>28</v>
      </c>
      <c r="Y31" s="1">
        <v>39</v>
      </c>
      <c r="Z31" s="1">
        <v>77.510000000000005</v>
      </c>
      <c r="AA31" s="1">
        <v>8</v>
      </c>
      <c r="AB31" s="1" t="s">
        <v>66</v>
      </c>
      <c r="AC31" s="6" t="s">
        <v>14</v>
      </c>
      <c r="AD31" s="6"/>
      <c r="AE31" t="s">
        <v>9</v>
      </c>
      <c r="AL31" s="6" t="s">
        <v>14</v>
      </c>
      <c r="AM31" s="6"/>
      <c r="AN31" t="s">
        <v>9</v>
      </c>
      <c r="AP31" s="6" t="s">
        <v>14</v>
      </c>
      <c r="AQ31" s="6"/>
      <c r="AR31" t="s">
        <v>9</v>
      </c>
      <c r="AZ31" s="1"/>
      <c r="BB31" s="1"/>
      <c r="BD31" s="1"/>
      <c r="BF31" s="1"/>
      <c r="BH31" s="1"/>
      <c r="BI31" s="1"/>
      <c r="BK31" s="1"/>
      <c r="BM31" s="1"/>
    </row>
    <row r="32" spans="1:66" x14ac:dyDescent="0.25">
      <c r="B32" s="6" t="s">
        <v>14</v>
      </c>
      <c r="C32" s="6"/>
      <c r="D32" t="s">
        <v>10</v>
      </c>
      <c r="F32" s="1">
        <v>31</v>
      </c>
      <c r="G32" s="1">
        <v>48</v>
      </c>
      <c r="H32" s="1">
        <v>59.3</v>
      </c>
      <c r="I32" s="1">
        <v>8.8000000000000007</v>
      </c>
      <c r="J32" s="1" t="s">
        <v>46</v>
      </c>
      <c r="K32" s="6" t="s">
        <v>14</v>
      </c>
      <c r="L32" s="6"/>
      <c r="M32" t="s">
        <v>10</v>
      </c>
      <c r="O32" s="1"/>
      <c r="P32" s="1"/>
      <c r="Q32" s="1"/>
      <c r="R32" s="1"/>
      <c r="S32" s="1"/>
      <c r="T32" s="1">
        <v>232</v>
      </c>
      <c r="U32" s="1">
        <v>2.2000000000000002</v>
      </c>
      <c r="V32" t="s">
        <v>10</v>
      </c>
      <c r="X32" s="1">
        <v>29</v>
      </c>
      <c r="Y32" s="1">
        <v>42</v>
      </c>
      <c r="Z32" s="1">
        <v>55.11</v>
      </c>
      <c r="AA32" s="1">
        <v>8.8000000000000007</v>
      </c>
      <c r="AB32" s="1" t="s">
        <v>53</v>
      </c>
      <c r="AC32" s="6" t="s">
        <v>14</v>
      </c>
      <c r="AD32" s="6"/>
      <c r="AE32" t="s">
        <v>10</v>
      </c>
      <c r="AL32" s="6" t="s">
        <v>14</v>
      </c>
      <c r="AM32" s="6"/>
      <c r="AN32" t="s">
        <v>10</v>
      </c>
      <c r="AP32" s="6" t="s">
        <v>14</v>
      </c>
      <c r="AQ32" s="6"/>
      <c r="AR32" t="s">
        <v>10</v>
      </c>
      <c r="BA32" s="1"/>
      <c r="BC32" s="1"/>
      <c r="BE32" s="1"/>
      <c r="BG32" s="1"/>
      <c r="BI32" s="1"/>
      <c r="BK32" s="1"/>
      <c r="BM32" s="1"/>
    </row>
    <row r="33" spans="2:66" x14ac:dyDescent="0.25">
      <c r="B33" s="5" t="s">
        <v>16</v>
      </c>
      <c r="O33" s="1"/>
      <c r="P33" s="1"/>
      <c r="Q33" s="1"/>
      <c r="R33" s="1"/>
      <c r="S33" s="1"/>
      <c r="AZ33" s="18"/>
      <c r="BA33" s="16"/>
      <c r="BB33" s="18"/>
      <c r="BC33" s="16"/>
      <c r="BD33" s="18"/>
      <c r="BE33" s="14"/>
      <c r="BF33" s="18"/>
      <c r="BG33" s="2"/>
      <c r="BI33" s="2"/>
      <c r="BK33" s="2"/>
      <c r="BM33" s="1"/>
    </row>
    <row r="34" spans="2:66" x14ac:dyDescent="0.25">
      <c r="O34" s="1"/>
      <c r="P34" s="1"/>
      <c r="Q34" s="1"/>
      <c r="R34" s="1"/>
      <c r="S34" s="1"/>
      <c r="AY34" s="1"/>
      <c r="AZ34" s="1"/>
      <c r="BA34" s="1"/>
      <c r="BB34" s="1"/>
      <c r="BC34" s="8"/>
      <c r="BE34" s="7"/>
      <c r="BG34" s="7"/>
      <c r="BI34" s="7"/>
      <c r="BK34" s="7"/>
      <c r="BM34" s="1"/>
    </row>
    <row r="35" spans="2:66" x14ac:dyDescent="0.25">
      <c r="B35" s="6" t="s">
        <v>23</v>
      </c>
      <c r="O35" s="1"/>
      <c r="P35" s="1"/>
      <c r="Q35" s="1"/>
      <c r="R35" s="1"/>
      <c r="S35" s="1"/>
      <c r="BE35" s="1"/>
      <c r="BG35" s="1"/>
      <c r="BI35" s="1"/>
      <c r="BK35" s="1"/>
      <c r="BN35" s="1"/>
    </row>
    <row r="36" spans="2:66" x14ac:dyDescent="0.25">
      <c r="O36" s="1"/>
      <c r="P36" s="1"/>
      <c r="Q36" s="1"/>
      <c r="R36" s="1"/>
      <c r="S36" s="1"/>
      <c r="BF36" s="1"/>
      <c r="BH36" s="1"/>
      <c r="BJ36" s="1"/>
      <c r="BL36" s="1"/>
      <c r="BN36" s="1"/>
    </row>
    <row r="37" spans="2:66" x14ac:dyDescent="0.25">
      <c r="B37" s="1" t="s">
        <v>1</v>
      </c>
      <c r="C37" s="2" t="s">
        <v>2</v>
      </c>
      <c r="D37" s="3" t="s">
        <v>18</v>
      </c>
      <c r="K37" s="1" t="s">
        <v>15</v>
      </c>
      <c r="L37" s="2" t="s">
        <v>2</v>
      </c>
      <c r="M37" s="3" t="s">
        <v>18</v>
      </c>
      <c r="N37" s="3"/>
      <c r="O37" s="2"/>
      <c r="P37" s="2"/>
      <c r="Q37" s="2"/>
      <c r="R37" s="2"/>
      <c r="S37" s="1"/>
      <c r="U37" s="1" t="s">
        <v>19</v>
      </c>
      <c r="V37" s="2" t="s">
        <v>2</v>
      </c>
      <c r="W37" s="3" t="s">
        <v>18</v>
      </c>
      <c r="Y37" s="2"/>
      <c r="Z37" s="2"/>
      <c r="AA37" s="2"/>
      <c r="AE37" s="1" t="s">
        <v>20</v>
      </c>
      <c r="AF37" s="1"/>
      <c r="AG37" s="1"/>
      <c r="AH37" s="1"/>
      <c r="AI37" s="1"/>
      <c r="AJ37" s="1"/>
      <c r="AL37" s="2" t="s">
        <v>2</v>
      </c>
      <c r="AM37" s="3" t="s">
        <v>18</v>
      </c>
      <c r="BE37" s="2"/>
      <c r="BF37" s="2"/>
      <c r="BG37" s="2"/>
      <c r="BH37" s="2"/>
      <c r="BI37" s="14"/>
      <c r="BJ37" s="14"/>
      <c r="BK37" s="14"/>
      <c r="BL37" s="14"/>
      <c r="BM37" s="14"/>
    </row>
    <row r="38" spans="2:66" x14ac:dyDescent="0.25">
      <c r="B38" t="s">
        <v>32</v>
      </c>
      <c r="K38" t="s">
        <v>33</v>
      </c>
      <c r="O38" s="1"/>
      <c r="P38" s="1"/>
      <c r="Q38" s="1"/>
      <c r="R38" s="1"/>
      <c r="S38" s="1"/>
      <c r="U38" t="s">
        <v>33</v>
      </c>
      <c r="AE38" t="s">
        <v>33</v>
      </c>
      <c r="BE38" s="1"/>
      <c r="BF38" s="1"/>
      <c r="BG38" s="1"/>
      <c r="BH38" s="1"/>
      <c r="BI38" s="1"/>
    </row>
    <row r="39" spans="2:66" x14ac:dyDescent="0.25">
      <c r="B39" s="1" t="s">
        <v>3</v>
      </c>
      <c r="C39" s="1" t="s">
        <v>4</v>
      </c>
      <c r="D39" s="5" t="s">
        <v>17</v>
      </c>
      <c r="F39" s="1" t="s">
        <v>37</v>
      </c>
      <c r="G39" s="1" t="s">
        <v>38</v>
      </c>
      <c r="H39" s="1" t="s">
        <v>39</v>
      </c>
      <c r="I39" s="1" t="s">
        <v>40</v>
      </c>
      <c r="J39" s="1" t="s">
        <v>41</v>
      </c>
      <c r="K39" t="s">
        <v>3</v>
      </c>
      <c r="L39" t="s">
        <v>4</v>
      </c>
      <c r="M39" s="5" t="s">
        <v>17</v>
      </c>
      <c r="N39" s="5"/>
      <c r="O39" s="1" t="s">
        <v>37</v>
      </c>
      <c r="P39" s="1" t="s">
        <v>38</v>
      </c>
      <c r="Q39" s="1" t="s">
        <v>39</v>
      </c>
      <c r="R39" s="1" t="s">
        <v>40</v>
      </c>
      <c r="S39" s="1" t="s">
        <v>41</v>
      </c>
      <c r="U39" t="s">
        <v>3</v>
      </c>
      <c r="V39" t="s">
        <v>4</v>
      </c>
      <c r="W39" s="5" t="s">
        <v>17</v>
      </c>
      <c r="Y39" s="1" t="s">
        <v>37</v>
      </c>
      <c r="Z39" s="1" t="s">
        <v>38</v>
      </c>
      <c r="AA39" s="1" t="s">
        <v>39</v>
      </c>
      <c r="AB39" s="1" t="s">
        <v>40</v>
      </c>
      <c r="AC39" s="1" t="s">
        <v>41</v>
      </c>
      <c r="AE39" t="s">
        <v>3</v>
      </c>
      <c r="AL39" t="s">
        <v>4</v>
      </c>
      <c r="AM39" s="5" t="s">
        <v>17</v>
      </c>
      <c r="BE39" s="1"/>
      <c r="BF39" s="1"/>
      <c r="BG39" s="1"/>
      <c r="BH39" s="1"/>
      <c r="BI39" s="1"/>
    </row>
    <row r="40" spans="2:66" x14ac:dyDescent="0.25">
      <c r="B40" s="1">
        <v>35.299999999999997</v>
      </c>
      <c r="C40" s="1">
        <v>0.57999999999999996</v>
      </c>
      <c r="D40" t="s">
        <v>6</v>
      </c>
      <c r="E40" t="s">
        <v>24</v>
      </c>
      <c r="F40" s="1">
        <v>26</v>
      </c>
      <c r="G40" s="1">
        <v>41</v>
      </c>
      <c r="H40" s="1">
        <v>71.23</v>
      </c>
      <c r="I40" s="1">
        <v>8</v>
      </c>
      <c r="J40" s="1" t="s">
        <v>55</v>
      </c>
      <c r="K40" s="1">
        <v>20.5</v>
      </c>
      <c r="L40" s="1">
        <v>0.36</v>
      </c>
      <c r="M40" t="s">
        <v>6</v>
      </c>
      <c r="O40" s="1">
        <v>27</v>
      </c>
      <c r="P40" s="1">
        <v>38</v>
      </c>
      <c r="Q40" s="1">
        <v>80.61</v>
      </c>
      <c r="R40" s="1">
        <v>7.7</v>
      </c>
      <c r="S40" s="1" t="s">
        <v>43</v>
      </c>
      <c r="U40" s="1">
        <v>48.6</v>
      </c>
      <c r="V40" s="1">
        <v>0.46</v>
      </c>
      <c r="W40" t="s">
        <v>6</v>
      </c>
      <c r="X40" t="s">
        <v>24</v>
      </c>
      <c r="Y40" s="1">
        <v>29</v>
      </c>
      <c r="Z40" s="1">
        <v>45</v>
      </c>
      <c r="AA40" s="1">
        <v>74.430000000000007</v>
      </c>
      <c r="AB40" s="1">
        <v>8.5</v>
      </c>
      <c r="AC40" s="1" t="s">
        <v>45</v>
      </c>
      <c r="AE40" s="1"/>
      <c r="AF40" s="1"/>
      <c r="AG40" s="1"/>
      <c r="AH40" s="1"/>
      <c r="AI40" s="1"/>
      <c r="AJ40" s="1"/>
      <c r="AL40" s="1"/>
      <c r="AM40" t="s">
        <v>6</v>
      </c>
      <c r="AN40" t="s">
        <v>24</v>
      </c>
    </row>
    <row r="41" spans="2:66" x14ac:dyDescent="0.25">
      <c r="B41" s="4">
        <v>59.6</v>
      </c>
      <c r="C41" s="4">
        <v>1.18</v>
      </c>
      <c r="D41" t="s">
        <v>25</v>
      </c>
      <c r="F41" s="1">
        <v>28</v>
      </c>
      <c r="G41" s="1">
        <v>44</v>
      </c>
      <c r="H41" s="1">
        <v>54.31</v>
      </c>
      <c r="I41" s="1">
        <v>8.5</v>
      </c>
      <c r="J41" s="1" t="s">
        <v>53</v>
      </c>
      <c r="K41" s="1">
        <v>86.4</v>
      </c>
      <c r="L41" s="1">
        <v>0.76</v>
      </c>
      <c r="M41" t="s">
        <v>25</v>
      </c>
      <c r="O41" s="1">
        <v>30</v>
      </c>
      <c r="P41" s="1">
        <v>42</v>
      </c>
      <c r="Q41" s="1">
        <v>57.77</v>
      </c>
      <c r="R41" s="1">
        <v>8.6</v>
      </c>
      <c r="S41" s="1" t="s">
        <v>53</v>
      </c>
      <c r="U41" s="1">
        <v>135.13999999999999</v>
      </c>
      <c r="V41" s="1">
        <v>1.36</v>
      </c>
      <c r="W41" t="s">
        <v>25</v>
      </c>
      <c r="Y41" s="1">
        <v>31</v>
      </c>
      <c r="Z41" s="1">
        <v>49</v>
      </c>
      <c r="AA41" s="1">
        <v>51.78</v>
      </c>
      <c r="AB41" s="1">
        <v>8.9</v>
      </c>
      <c r="AC41" s="1" t="s">
        <v>53</v>
      </c>
      <c r="AE41" s="1"/>
      <c r="AF41" s="1"/>
      <c r="AG41" s="1"/>
      <c r="AH41" s="1"/>
      <c r="AI41" s="1"/>
      <c r="AJ41" s="1"/>
      <c r="AL41" s="1"/>
      <c r="AM41" t="s">
        <v>25</v>
      </c>
    </row>
    <row r="42" spans="2:66" x14ac:dyDescent="0.25">
      <c r="B42" s="1">
        <v>129.5</v>
      </c>
      <c r="C42" s="1">
        <v>1.7</v>
      </c>
      <c r="D42" t="s">
        <v>26</v>
      </c>
      <c r="F42" s="1">
        <v>26</v>
      </c>
      <c r="G42" s="1">
        <v>39</v>
      </c>
      <c r="H42" s="1">
        <v>65.41</v>
      </c>
      <c r="I42" s="1">
        <v>7.6</v>
      </c>
      <c r="J42" s="1" t="s">
        <v>55</v>
      </c>
      <c r="K42" s="1">
        <v>196</v>
      </c>
      <c r="L42" s="1">
        <v>1.9</v>
      </c>
      <c r="M42" t="s">
        <v>26</v>
      </c>
      <c r="O42" s="1">
        <v>27</v>
      </c>
      <c r="P42" s="1">
        <v>36</v>
      </c>
      <c r="Q42" s="1">
        <v>77.64</v>
      </c>
      <c r="R42" s="1">
        <v>7.8</v>
      </c>
      <c r="S42" s="1" t="s">
        <v>64</v>
      </c>
      <c r="U42" s="1">
        <v>164.7</v>
      </c>
      <c r="V42" s="1">
        <v>1.69</v>
      </c>
      <c r="W42" t="s">
        <v>26</v>
      </c>
      <c r="Y42" s="1">
        <v>28</v>
      </c>
      <c r="Z42" s="1">
        <v>44</v>
      </c>
      <c r="AA42" s="1">
        <v>81.86</v>
      </c>
      <c r="AB42" s="1">
        <v>8.3000000000000007</v>
      </c>
      <c r="AC42" s="1" t="s">
        <v>47</v>
      </c>
      <c r="AE42" s="1"/>
      <c r="AF42" s="1"/>
      <c r="AG42" s="1"/>
      <c r="AH42" s="1"/>
      <c r="AI42" s="1"/>
      <c r="AJ42" s="1"/>
      <c r="AL42" s="1"/>
      <c r="AM42" t="s">
        <v>26</v>
      </c>
    </row>
    <row r="43" spans="2:66" x14ac:dyDescent="0.25">
      <c r="B43" s="1">
        <v>180.3</v>
      </c>
      <c r="C43" s="1">
        <v>2.4500000000000002</v>
      </c>
      <c r="D43" t="s">
        <v>27</v>
      </c>
      <c r="F43" s="1">
        <v>31</v>
      </c>
      <c r="G43" s="1">
        <v>46</v>
      </c>
      <c r="H43" s="1">
        <v>54.91</v>
      </c>
      <c r="I43" s="1">
        <v>8.6999999999999993</v>
      </c>
      <c r="J43" s="1" t="s">
        <v>53</v>
      </c>
      <c r="K43" s="1">
        <v>363.5</v>
      </c>
      <c r="L43" s="1">
        <v>2.8</v>
      </c>
      <c r="M43" t="s">
        <v>27</v>
      </c>
      <c r="O43" s="1">
        <v>31</v>
      </c>
      <c r="P43" s="1">
        <v>50</v>
      </c>
      <c r="Q43" s="1">
        <v>49.78</v>
      </c>
      <c r="R43" s="1">
        <v>9.1</v>
      </c>
      <c r="S43" s="1" t="s">
        <v>53</v>
      </c>
      <c r="U43" s="1">
        <v>215.67</v>
      </c>
      <c r="V43" s="1">
        <v>2.27</v>
      </c>
      <c r="W43" t="s">
        <v>27</v>
      </c>
      <c r="Y43" s="1">
        <v>26</v>
      </c>
      <c r="Z43" s="1">
        <v>48</v>
      </c>
      <c r="AA43" s="1">
        <v>56.75</v>
      </c>
      <c r="AB43" s="1">
        <v>8.6</v>
      </c>
      <c r="AC43" s="1" t="s">
        <v>53</v>
      </c>
      <c r="AE43" s="1"/>
      <c r="AF43" s="1"/>
      <c r="AG43" s="1"/>
      <c r="AH43" s="1"/>
      <c r="AI43" s="1"/>
      <c r="AJ43" s="1"/>
      <c r="AL43" s="1"/>
      <c r="AM43" t="s">
        <v>27</v>
      </c>
    </row>
    <row r="44" spans="2:66" x14ac:dyDescent="0.25">
      <c r="F44" s="1"/>
      <c r="G44" s="1"/>
      <c r="H44" s="1"/>
      <c r="I44" s="1"/>
      <c r="J44" s="1"/>
      <c r="M44" s="5" t="s">
        <v>16</v>
      </c>
      <c r="N44" s="5"/>
      <c r="O44" s="7"/>
      <c r="P44" s="7"/>
      <c r="Q44" s="7"/>
      <c r="R44" s="7"/>
      <c r="S44" s="1"/>
      <c r="U44" s="1"/>
      <c r="V44" s="1"/>
      <c r="W44" s="5" t="s">
        <v>16</v>
      </c>
      <c r="Y44" s="1"/>
      <c r="Z44" s="1"/>
      <c r="AA44" s="1"/>
      <c r="AC44" s="1"/>
      <c r="AE44" s="6" t="s">
        <v>30</v>
      </c>
      <c r="AF44" s="6"/>
      <c r="AG44" s="6"/>
      <c r="AH44" s="6"/>
      <c r="AI44" s="6"/>
      <c r="AJ44" s="6"/>
      <c r="AK44" s="6"/>
      <c r="AL44" s="6"/>
      <c r="AM44" s="6"/>
      <c r="AN44" s="6"/>
    </row>
    <row r="45" spans="2:66" x14ac:dyDescent="0.25">
      <c r="B45" s="1" t="s">
        <v>1</v>
      </c>
      <c r="C45" s="2" t="s">
        <v>11</v>
      </c>
      <c r="D45" s="3" t="s">
        <v>18</v>
      </c>
      <c r="F45" s="1"/>
      <c r="G45" s="1"/>
      <c r="H45" s="1"/>
      <c r="I45" s="1"/>
      <c r="J45" s="1"/>
      <c r="K45" s="1">
        <v>69</v>
      </c>
      <c r="L45" s="1">
        <v>0.8</v>
      </c>
      <c r="M45" t="s">
        <v>6</v>
      </c>
      <c r="O45" s="1">
        <v>27</v>
      </c>
      <c r="P45" s="1">
        <v>38</v>
      </c>
      <c r="Q45" s="1">
        <v>80.61</v>
      </c>
      <c r="R45" s="1">
        <v>7.7</v>
      </c>
      <c r="S45" s="1" t="s">
        <v>43</v>
      </c>
      <c r="U45" s="1">
        <v>64</v>
      </c>
      <c r="V45" s="1">
        <v>0.75</v>
      </c>
      <c r="W45" t="s">
        <v>6</v>
      </c>
      <c r="X45" t="s">
        <v>24</v>
      </c>
      <c r="Y45" s="1">
        <v>29</v>
      </c>
      <c r="Z45" s="1">
        <v>45</v>
      </c>
      <c r="AA45" s="1">
        <v>74.430000000000007</v>
      </c>
      <c r="AB45" s="1">
        <v>8.5</v>
      </c>
      <c r="AC45" s="1" t="s">
        <v>45</v>
      </c>
    </row>
    <row r="46" spans="2:66" x14ac:dyDescent="0.25">
      <c r="B46" t="s">
        <v>33</v>
      </c>
      <c r="F46" s="1"/>
      <c r="G46" s="1"/>
      <c r="H46" s="1"/>
      <c r="I46" s="1"/>
      <c r="J46" s="1"/>
      <c r="K46" s="1">
        <v>134</v>
      </c>
      <c r="L46" s="1">
        <v>1.3</v>
      </c>
      <c r="M46" t="s">
        <v>25</v>
      </c>
      <c r="O46" s="1">
        <v>30</v>
      </c>
      <c r="P46" s="1">
        <v>42</v>
      </c>
      <c r="Q46" s="1">
        <v>57.77</v>
      </c>
      <c r="R46" s="1">
        <v>8.6</v>
      </c>
      <c r="S46" s="1" t="s">
        <v>53</v>
      </c>
      <c r="U46" s="1">
        <v>159</v>
      </c>
      <c r="V46" s="1">
        <v>1.6</v>
      </c>
      <c r="W46" t="s">
        <v>25</v>
      </c>
      <c r="Y46" s="1">
        <v>31</v>
      </c>
      <c r="Z46" s="1">
        <v>49</v>
      </c>
      <c r="AA46" s="1">
        <v>51.78</v>
      </c>
      <c r="AB46" s="1">
        <v>8.9</v>
      </c>
      <c r="AC46" s="1" t="s">
        <v>53</v>
      </c>
      <c r="AE46" s="1" t="s">
        <v>37</v>
      </c>
      <c r="AG46" s="1" t="s">
        <v>38</v>
      </c>
      <c r="AI46" s="1" t="s">
        <v>39</v>
      </c>
      <c r="AK46" s="1" t="s">
        <v>40</v>
      </c>
      <c r="AM46" s="1" t="s">
        <v>41</v>
      </c>
    </row>
    <row r="47" spans="2:66" x14ac:dyDescent="0.25">
      <c r="B47" s="1" t="s">
        <v>3</v>
      </c>
      <c r="C47" s="1" t="s">
        <v>4</v>
      </c>
      <c r="D47" s="5" t="s">
        <v>17</v>
      </c>
      <c r="F47" s="1"/>
      <c r="G47" s="1"/>
      <c r="H47" s="1"/>
      <c r="I47" s="1"/>
      <c r="J47" s="1"/>
      <c r="K47" s="1">
        <v>256</v>
      </c>
      <c r="L47" s="1">
        <v>2.6</v>
      </c>
      <c r="M47" t="s">
        <v>26</v>
      </c>
      <c r="O47" s="1">
        <v>27</v>
      </c>
      <c r="P47" s="1">
        <v>36</v>
      </c>
      <c r="Q47" s="1">
        <v>77.64</v>
      </c>
      <c r="R47" s="1">
        <v>7.8</v>
      </c>
      <c r="S47" s="1" t="s">
        <v>64</v>
      </c>
      <c r="U47" s="1">
        <v>201</v>
      </c>
      <c r="V47" s="1">
        <v>2.2000000000000002</v>
      </c>
      <c r="W47" t="s">
        <v>26</v>
      </c>
      <c r="Y47" s="1">
        <v>28</v>
      </c>
      <c r="Z47" s="1">
        <v>44</v>
      </c>
      <c r="AA47" s="1">
        <v>81.86</v>
      </c>
      <c r="AB47" s="1">
        <v>8.3000000000000007</v>
      </c>
      <c r="AC47" s="1" t="s">
        <v>47</v>
      </c>
      <c r="AE47" s="1">
        <v>29</v>
      </c>
      <c r="AG47" s="1">
        <v>45</v>
      </c>
      <c r="AI47" s="1">
        <v>74.430000000000007</v>
      </c>
      <c r="AK47" s="1">
        <v>8.5</v>
      </c>
      <c r="AM47" s="1">
        <v>7</v>
      </c>
    </row>
    <row r="48" spans="2:66" x14ac:dyDescent="0.25">
      <c r="B48" s="1">
        <v>48.4</v>
      </c>
      <c r="C48" s="1">
        <v>0.69</v>
      </c>
      <c r="D48" t="s">
        <v>6</v>
      </c>
      <c r="E48" t="s">
        <v>24</v>
      </c>
      <c r="F48" s="1">
        <v>27</v>
      </c>
      <c r="G48" s="1">
        <v>39</v>
      </c>
      <c r="H48" s="1">
        <v>78.53</v>
      </c>
      <c r="I48" s="1">
        <v>7.3</v>
      </c>
      <c r="J48" s="1" t="s">
        <v>63</v>
      </c>
      <c r="K48" s="1">
        <v>308</v>
      </c>
      <c r="L48" s="1">
        <v>3.1</v>
      </c>
      <c r="M48" t="s">
        <v>27</v>
      </c>
      <c r="O48" s="1">
        <v>31</v>
      </c>
      <c r="P48" s="1">
        <v>50</v>
      </c>
      <c r="Q48" s="1">
        <v>49.78</v>
      </c>
      <c r="R48" s="1">
        <v>9.1</v>
      </c>
      <c r="S48" s="1" t="s">
        <v>53</v>
      </c>
      <c r="U48" s="1">
        <v>256</v>
      </c>
      <c r="V48" s="1">
        <v>2.7</v>
      </c>
      <c r="W48" t="s">
        <v>27</v>
      </c>
      <c r="Y48" s="1">
        <v>26</v>
      </c>
      <c r="Z48" s="1">
        <v>48</v>
      </c>
      <c r="AA48" s="1">
        <v>56.75</v>
      </c>
      <c r="AB48" s="1">
        <v>8.6</v>
      </c>
      <c r="AC48" s="1" t="s">
        <v>53</v>
      </c>
      <c r="AF48" s="1">
        <v>31</v>
      </c>
      <c r="AH48" s="1">
        <v>49</v>
      </c>
      <c r="AJ48" s="1">
        <v>51.78</v>
      </c>
      <c r="AL48" s="1">
        <v>8.9</v>
      </c>
      <c r="AN48" s="1" t="s">
        <v>53</v>
      </c>
    </row>
    <row r="49" spans="2:40" x14ac:dyDescent="0.25">
      <c r="B49" s="1">
        <v>141.69999999999999</v>
      </c>
      <c r="C49" s="1">
        <v>1.45</v>
      </c>
      <c r="D49" t="s">
        <v>25</v>
      </c>
      <c r="F49" s="1">
        <v>31</v>
      </c>
      <c r="G49" s="1">
        <v>46</v>
      </c>
      <c r="H49" s="1">
        <v>61.69</v>
      </c>
      <c r="I49" s="1">
        <v>8.6</v>
      </c>
      <c r="J49" s="1" t="s">
        <v>53</v>
      </c>
      <c r="O49" s="1"/>
      <c r="P49" s="1"/>
      <c r="Q49" s="1"/>
      <c r="R49" s="1"/>
      <c r="S49" s="1"/>
      <c r="W49" s="5" t="s">
        <v>28</v>
      </c>
      <c r="AC49" s="1"/>
      <c r="AE49" s="1">
        <v>28</v>
      </c>
      <c r="AG49" s="1">
        <v>44</v>
      </c>
      <c r="AI49" s="1">
        <v>81.86</v>
      </c>
      <c r="AK49" s="1">
        <v>8.3000000000000007</v>
      </c>
      <c r="AM49" s="1">
        <v>8</v>
      </c>
    </row>
    <row r="50" spans="2:40" x14ac:dyDescent="0.25">
      <c r="B50" s="1">
        <v>255.7</v>
      </c>
      <c r="C50" s="1">
        <v>2.52</v>
      </c>
      <c r="D50" t="s">
        <v>26</v>
      </c>
      <c r="F50" s="1">
        <v>28</v>
      </c>
      <c r="G50" s="1">
        <v>39</v>
      </c>
      <c r="H50" s="1">
        <v>79.47</v>
      </c>
      <c r="I50" s="1">
        <v>7.8</v>
      </c>
      <c r="J50" s="1" t="s">
        <v>45</v>
      </c>
      <c r="K50" s="1" t="s">
        <v>15</v>
      </c>
      <c r="L50" s="2" t="s">
        <v>11</v>
      </c>
      <c r="M50" s="3" t="s">
        <v>18</v>
      </c>
      <c r="N50" s="3"/>
      <c r="O50" s="2"/>
      <c r="P50" s="2"/>
      <c r="Q50" s="2"/>
      <c r="R50" s="10"/>
      <c r="S50" s="1"/>
      <c r="U50" s="1">
        <v>40.5</v>
      </c>
      <c r="V50" s="1">
        <v>0.55000000000000004</v>
      </c>
      <c r="W50" t="s">
        <v>6</v>
      </c>
      <c r="X50" t="s">
        <v>24</v>
      </c>
      <c r="Y50" s="1">
        <v>29</v>
      </c>
      <c r="Z50" s="1">
        <v>45</v>
      </c>
      <c r="AA50" s="1">
        <v>74.430000000000007</v>
      </c>
      <c r="AB50" s="1">
        <v>8.5</v>
      </c>
      <c r="AC50" s="1" t="s">
        <v>45</v>
      </c>
      <c r="AF50" s="1">
        <v>26</v>
      </c>
      <c r="AH50" s="1">
        <v>48</v>
      </c>
      <c r="AJ50" s="1">
        <v>56.75</v>
      </c>
      <c r="AL50" s="1">
        <v>8.6</v>
      </c>
      <c r="AN50" s="1" t="s">
        <v>53</v>
      </c>
    </row>
    <row r="51" spans="2:40" x14ac:dyDescent="0.25">
      <c r="B51" s="1">
        <v>309.5</v>
      </c>
      <c r="C51" s="1">
        <v>3.1</v>
      </c>
      <c r="D51" t="s">
        <v>27</v>
      </c>
      <c r="F51" s="1">
        <v>30</v>
      </c>
      <c r="G51" s="1">
        <v>45</v>
      </c>
      <c r="H51" s="1">
        <v>54.75</v>
      </c>
      <c r="I51" s="1">
        <v>8.6999999999999993</v>
      </c>
      <c r="J51" s="1" t="s">
        <v>53</v>
      </c>
      <c r="K51" t="s">
        <v>33</v>
      </c>
      <c r="O51" s="1"/>
      <c r="P51" s="1"/>
      <c r="Q51" s="1"/>
      <c r="R51" s="1"/>
      <c r="S51" s="1"/>
      <c r="U51" s="1">
        <v>87</v>
      </c>
      <c r="V51" s="1">
        <v>0.9</v>
      </c>
      <c r="W51" t="s">
        <v>25</v>
      </c>
      <c r="Y51" s="1">
        <v>31</v>
      </c>
      <c r="Z51" s="1">
        <v>49</v>
      </c>
      <c r="AA51" s="1">
        <v>51.78</v>
      </c>
      <c r="AB51" s="1">
        <v>8.9</v>
      </c>
      <c r="AC51" s="1" t="s">
        <v>53</v>
      </c>
      <c r="AE51" s="1"/>
      <c r="AG51" s="1"/>
      <c r="AI51" s="1"/>
      <c r="AM51" s="1"/>
    </row>
    <row r="52" spans="2:40" x14ac:dyDescent="0.25">
      <c r="D52" s="5" t="s">
        <v>28</v>
      </c>
      <c r="F52" s="1"/>
      <c r="G52" s="1"/>
      <c r="H52" s="1"/>
      <c r="I52" s="1"/>
      <c r="J52" s="1"/>
      <c r="K52" t="s">
        <v>3</v>
      </c>
      <c r="L52" t="s">
        <v>4</v>
      </c>
      <c r="M52" s="5" t="s">
        <v>17</v>
      </c>
      <c r="N52" s="5"/>
      <c r="O52" s="7"/>
      <c r="P52" s="7"/>
      <c r="Q52" s="7"/>
      <c r="R52" s="7"/>
      <c r="S52" s="1"/>
      <c r="U52" s="1">
        <v>121</v>
      </c>
      <c r="V52" s="1">
        <v>1.2</v>
      </c>
      <c r="W52" t="s">
        <v>26</v>
      </c>
      <c r="Y52" s="1">
        <v>28</v>
      </c>
      <c r="Z52" s="1">
        <v>44</v>
      </c>
      <c r="AA52" s="1">
        <v>81.86</v>
      </c>
      <c r="AB52" s="1">
        <v>8.3000000000000007</v>
      </c>
      <c r="AC52" s="1" t="s">
        <v>47</v>
      </c>
      <c r="AE52" s="1">
        <v>29</v>
      </c>
      <c r="AG52" s="1">
        <v>45</v>
      </c>
      <c r="AI52" s="1">
        <v>74.430000000000007</v>
      </c>
      <c r="AK52" s="1">
        <v>8.5</v>
      </c>
      <c r="AM52" s="1">
        <v>7</v>
      </c>
    </row>
    <row r="53" spans="2:40" x14ac:dyDescent="0.25">
      <c r="B53" s="1">
        <v>19</v>
      </c>
      <c r="C53" s="1">
        <v>0.44</v>
      </c>
      <c r="D53" t="s">
        <v>6</v>
      </c>
      <c r="E53" t="s">
        <v>24</v>
      </c>
      <c r="F53" s="1"/>
      <c r="G53" s="1"/>
      <c r="H53" s="1"/>
      <c r="I53" s="1"/>
      <c r="J53" s="1"/>
      <c r="K53" s="1">
        <v>10.07</v>
      </c>
      <c r="L53" s="1">
        <v>0.49</v>
      </c>
      <c r="M53" t="s">
        <v>6</v>
      </c>
      <c r="O53" s="1">
        <v>28</v>
      </c>
      <c r="P53" s="1">
        <v>35</v>
      </c>
      <c r="Q53" s="1">
        <v>76.69</v>
      </c>
      <c r="R53" s="1">
        <v>8.1999999999999993</v>
      </c>
      <c r="S53" s="1" t="s">
        <v>48</v>
      </c>
      <c r="AC53" s="1"/>
      <c r="AF53" s="1">
        <v>31</v>
      </c>
      <c r="AH53" s="1">
        <v>49</v>
      </c>
      <c r="AJ53" s="1">
        <v>51.78</v>
      </c>
      <c r="AL53" s="1">
        <v>8.9</v>
      </c>
      <c r="AN53" s="1" t="s">
        <v>53</v>
      </c>
    </row>
    <row r="54" spans="2:40" x14ac:dyDescent="0.25">
      <c r="B54" s="1"/>
      <c r="C54" s="1"/>
      <c r="F54" s="1"/>
      <c r="G54" s="1"/>
      <c r="H54" s="1"/>
      <c r="I54" s="1"/>
      <c r="J54" s="1"/>
      <c r="K54" s="1">
        <v>79.099999999999994</v>
      </c>
      <c r="L54" s="1">
        <v>0.68</v>
      </c>
      <c r="M54" t="s">
        <v>25</v>
      </c>
      <c r="O54" s="1">
        <v>30</v>
      </c>
      <c r="P54" s="1">
        <v>46</v>
      </c>
      <c r="Q54" s="1">
        <v>64.12</v>
      </c>
      <c r="R54" s="1">
        <v>8.8000000000000007</v>
      </c>
      <c r="S54" s="1" t="s">
        <v>53</v>
      </c>
      <c r="U54" s="1" t="s">
        <v>19</v>
      </c>
      <c r="V54" s="2" t="s">
        <v>11</v>
      </c>
      <c r="W54" s="3" t="s">
        <v>18</v>
      </c>
      <c r="Y54" s="2"/>
      <c r="Z54" s="2"/>
      <c r="AA54" s="2"/>
      <c r="AC54" s="1"/>
      <c r="AE54" s="1">
        <v>28</v>
      </c>
      <c r="AG54" s="1">
        <v>44</v>
      </c>
      <c r="AI54" s="1">
        <v>81.86</v>
      </c>
      <c r="AK54" s="1">
        <v>8.3000000000000007</v>
      </c>
      <c r="AM54" s="1">
        <v>9</v>
      </c>
    </row>
    <row r="55" spans="2:40" x14ac:dyDescent="0.25">
      <c r="B55" s="1" t="s">
        <v>1</v>
      </c>
      <c r="C55" s="2" t="s">
        <v>12</v>
      </c>
      <c r="D55" s="3" t="s">
        <v>18</v>
      </c>
      <c r="F55" s="1"/>
      <c r="G55" s="1"/>
      <c r="H55" s="1"/>
      <c r="I55" s="1"/>
      <c r="J55" s="1"/>
      <c r="K55" s="1">
        <v>164.5</v>
      </c>
      <c r="L55" s="1">
        <v>1.75</v>
      </c>
      <c r="M55" t="s">
        <v>26</v>
      </c>
      <c r="O55" s="1">
        <v>26</v>
      </c>
      <c r="P55" s="1">
        <v>37</v>
      </c>
      <c r="Q55" s="1">
        <v>78.540000000000006</v>
      </c>
      <c r="R55" s="1">
        <v>7.3</v>
      </c>
      <c r="S55" s="1" t="s">
        <v>44</v>
      </c>
      <c r="U55" t="s">
        <v>61</v>
      </c>
      <c r="AC55" s="1"/>
      <c r="AF55" s="1">
        <v>26</v>
      </c>
      <c r="AH55" s="1">
        <v>48</v>
      </c>
      <c r="AJ55" s="1">
        <v>56.75</v>
      </c>
      <c r="AL55" s="1">
        <v>8.6</v>
      </c>
      <c r="AN55" s="1" t="s">
        <v>53</v>
      </c>
    </row>
    <row r="56" spans="2:40" x14ac:dyDescent="0.25">
      <c r="B56" t="s">
        <v>33</v>
      </c>
      <c r="F56" s="1"/>
      <c r="G56" s="1"/>
      <c r="H56" s="1"/>
      <c r="I56" s="1"/>
      <c r="J56" s="1"/>
      <c r="K56" s="1">
        <v>278</v>
      </c>
      <c r="L56" s="1">
        <v>2.4500000000000002</v>
      </c>
      <c r="M56" t="s">
        <v>27</v>
      </c>
      <c r="O56" s="1">
        <v>31</v>
      </c>
      <c r="P56" s="1">
        <v>48</v>
      </c>
      <c r="Q56" s="1">
        <v>56.16</v>
      </c>
      <c r="R56" s="1">
        <v>9.1</v>
      </c>
      <c r="S56" s="1" t="s">
        <v>53</v>
      </c>
      <c r="U56" t="s">
        <v>3</v>
      </c>
      <c r="V56" t="s">
        <v>4</v>
      </c>
      <c r="W56" s="5" t="s">
        <v>17</v>
      </c>
      <c r="AC56" s="1"/>
      <c r="AM56" s="1"/>
    </row>
    <row r="57" spans="2:40" x14ac:dyDescent="0.25">
      <c r="B57" s="1" t="s">
        <v>3</v>
      </c>
      <c r="C57" s="1" t="s">
        <v>4</v>
      </c>
      <c r="D57" s="5" t="s">
        <v>17</v>
      </c>
      <c r="F57" s="1"/>
      <c r="G57" s="1"/>
      <c r="H57" s="1"/>
      <c r="I57" s="1"/>
      <c r="J57" s="1"/>
      <c r="M57" s="5" t="s">
        <v>28</v>
      </c>
      <c r="N57" s="5"/>
      <c r="O57" s="7"/>
      <c r="P57" s="7"/>
      <c r="Q57" s="7"/>
      <c r="R57" s="7"/>
      <c r="S57" s="1"/>
      <c r="U57" s="1">
        <v>21.94</v>
      </c>
      <c r="V57" s="1">
        <v>0.45</v>
      </c>
      <c r="W57" t="s">
        <v>6</v>
      </c>
      <c r="X57" t="s">
        <v>24</v>
      </c>
      <c r="Y57" s="1">
        <v>27</v>
      </c>
      <c r="Z57" s="1">
        <v>38</v>
      </c>
      <c r="AA57" s="1">
        <v>81.53</v>
      </c>
      <c r="AB57" s="1">
        <v>8.1</v>
      </c>
      <c r="AC57" s="1" t="s">
        <v>44</v>
      </c>
      <c r="AE57" s="1">
        <v>29</v>
      </c>
      <c r="AG57" s="1">
        <v>45</v>
      </c>
      <c r="AI57" s="1">
        <v>74.430000000000007</v>
      </c>
      <c r="AK57" s="1">
        <v>8.5</v>
      </c>
      <c r="AM57" s="1">
        <v>7</v>
      </c>
    </row>
    <row r="58" spans="2:40" x14ac:dyDescent="0.25">
      <c r="B58" s="1">
        <v>22.2</v>
      </c>
      <c r="C58" s="1">
        <v>0.39</v>
      </c>
      <c r="D58" t="s">
        <v>6</v>
      </c>
      <c r="E58" t="s">
        <v>24</v>
      </c>
      <c r="F58" s="1">
        <v>26</v>
      </c>
      <c r="G58" s="1">
        <v>37</v>
      </c>
      <c r="H58" s="1">
        <v>80.19</v>
      </c>
      <c r="I58" s="1">
        <v>7.1</v>
      </c>
      <c r="J58" s="1" t="s">
        <v>60</v>
      </c>
      <c r="K58" s="1">
        <v>8</v>
      </c>
      <c r="L58" s="1">
        <v>0.35</v>
      </c>
      <c r="M58" t="s">
        <v>6</v>
      </c>
      <c r="O58" s="1">
        <v>28</v>
      </c>
      <c r="P58" s="1">
        <v>35</v>
      </c>
      <c r="Q58" s="1">
        <v>76.69</v>
      </c>
      <c r="R58" s="1">
        <v>8.1999999999999993</v>
      </c>
      <c r="S58" s="1" t="s">
        <v>48</v>
      </c>
      <c r="U58" s="1">
        <v>62.12</v>
      </c>
      <c r="V58" s="1">
        <v>0.69</v>
      </c>
      <c r="W58" t="s">
        <v>25</v>
      </c>
      <c r="Y58" s="1">
        <v>31</v>
      </c>
      <c r="Z58" s="1">
        <v>44</v>
      </c>
      <c r="AA58" s="1">
        <v>56.42</v>
      </c>
      <c r="AB58" s="1">
        <v>8.5</v>
      </c>
      <c r="AC58" s="1" t="s">
        <v>53</v>
      </c>
      <c r="AF58" s="1">
        <v>31</v>
      </c>
      <c r="AH58" s="1">
        <v>49</v>
      </c>
      <c r="AJ58" s="1">
        <v>51.78</v>
      </c>
      <c r="AL58" s="1">
        <v>8.9</v>
      </c>
      <c r="AN58" s="1" t="s">
        <v>53</v>
      </c>
    </row>
    <row r="59" spans="2:40" x14ac:dyDescent="0.25">
      <c r="B59" s="1">
        <v>103.7</v>
      </c>
      <c r="C59" s="1">
        <v>1</v>
      </c>
      <c r="D59" t="s">
        <v>25</v>
      </c>
      <c r="F59" s="1">
        <v>30</v>
      </c>
      <c r="G59" s="1">
        <v>43</v>
      </c>
      <c r="H59" s="1">
        <v>64.44</v>
      </c>
      <c r="I59" s="1">
        <v>8.5</v>
      </c>
      <c r="J59" s="1" t="s">
        <v>48</v>
      </c>
      <c r="K59" s="1">
        <v>61</v>
      </c>
      <c r="L59" s="1">
        <v>0.9</v>
      </c>
      <c r="M59" t="s">
        <v>25</v>
      </c>
      <c r="O59" s="1">
        <v>30</v>
      </c>
      <c r="P59" s="1">
        <v>46</v>
      </c>
      <c r="Q59" s="1">
        <v>64.12</v>
      </c>
      <c r="R59" s="1">
        <v>8.8000000000000007</v>
      </c>
      <c r="S59" s="1" t="s">
        <v>53</v>
      </c>
      <c r="U59" s="1">
        <v>104.45</v>
      </c>
      <c r="V59" s="1">
        <v>1.1100000000000001</v>
      </c>
      <c r="W59" t="s">
        <v>26</v>
      </c>
      <c r="Y59" s="1">
        <v>26</v>
      </c>
      <c r="Z59" s="1">
        <v>40</v>
      </c>
      <c r="AA59" s="1">
        <v>84.12</v>
      </c>
      <c r="AB59" s="1">
        <v>8.1999999999999993</v>
      </c>
      <c r="AC59" s="1" t="s">
        <v>58</v>
      </c>
      <c r="AE59" s="1">
        <v>28</v>
      </c>
      <c r="AG59" s="1">
        <v>44</v>
      </c>
      <c r="AI59" s="1">
        <v>81.86</v>
      </c>
      <c r="AK59" s="1">
        <v>8.3000000000000007</v>
      </c>
      <c r="AM59" s="1">
        <v>10</v>
      </c>
    </row>
    <row r="60" spans="2:40" x14ac:dyDescent="0.25">
      <c r="B60" s="1">
        <v>238</v>
      </c>
      <c r="C60" s="1">
        <v>2.4500000000000002</v>
      </c>
      <c r="D60" t="s">
        <v>26</v>
      </c>
      <c r="F60" s="1">
        <v>28</v>
      </c>
      <c r="G60" s="1">
        <v>40</v>
      </c>
      <c r="H60" s="1">
        <v>80.56</v>
      </c>
      <c r="I60" s="1">
        <v>8.1</v>
      </c>
      <c r="J60" s="1" t="s">
        <v>44</v>
      </c>
      <c r="K60" s="1">
        <v>95</v>
      </c>
      <c r="L60" s="1">
        <v>1.1000000000000001</v>
      </c>
      <c r="M60" t="s">
        <v>26</v>
      </c>
      <c r="O60" s="1">
        <v>26</v>
      </c>
      <c r="P60" s="1">
        <v>37</v>
      </c>
      <c r="Q60" s="1">
        <v>78.540000000000006</v>
      </c>
      <c r="R60" s="1">
        <v>7.3</v>
      </c>
      <c r="S60" s="1" t="s">
        <v>44</v>
      </c>
      <c r="U60" s="1">
        <v>208.14</v>
      </c>
      <c r="V60" s="1">
        <v>2.21</v>
      </c>
      <c r="W60" t="s">
        <v>27</v>
      </c>
      <c r="Y60" s="1">
        <v>29</v>
      </c>
      <c r="Z60" s="1">
        <v>47</v>
      </c>
      <c r="AA60" s="1">
        <v>64.53</v>
      </c>
      <c r="AB60" s="1">
        <v>8.8000000000000007</v>
      </c>
      <c r="AC60" s="1" t="s">
        <v>53</v>
      </c>
      <c r="AM60" s="1"/>
    </row>
    <row r="61" spans="2:40" x14ac:dyDescent="0.25">
      <c r="B61" s="6" t="s">
        <v>22</v>
      </c>
      <c r="C61" s="6"/>
      <c r="D61" t="s">
        <v>27</v>
      </c>
      <c r="F61" s="1">
        <v>31</v>
      </c>
      <c r="G61" s="1">
        <v>49</v>
      </c>
      <c r="H61" s="1">
        <v>55.15</v>
      </c>
      <c r="I61" s="1">
        <v>8.9</v>
      </c>
      <c r="J61" s="1" t="s">
        <v>53</v>
      </c>
      <c r="K61" s="1">
        <v>145</v>
      </c>
      <c r="L61" s="1">
        <v>2.2000000000000002</v>
      </c>
      <c r="M61" t="s">
        <v>27</v>
      </c>
      <c r="O61" s="1">
        <v>31</v>
      </c>
      <c r="P61" s="1">
        <v>48</v>
      </c>
      <c r="Q61" s="1">
        <v>56.16</v>
      </c>
      <c r="R61" s="1">
        <v>9.1</v>
      </c>
      <c r="S61" s="1" t="s">
        <v>53</v>
      </c>
      <c r="U61" s="1"/>
      <c r="V61" s="1"/>
      <c r="Y61" s="1"/>
      <c r="Z61" s="1"/>
      <c r="AA61" s="1"/>
      <c r="AC61" s="1"/>
      <c r="AE61" s="2"/>
      <c r="AG61" s="2"/>
      <c r="AI61" s="2"/>
      <c r="AM61" s="1"/>
    </row>
    <row r="62" spans="2:40" x14ac:dyDescent="0.25">
      <c r="B62" s="1">
        <v>15.3</v>
      </c>
      <c r="C62" s="1">
        <v>0.43</v>
      </c>
      <c r="D62" s="5" t="s">
        <v>28</v>
      </c>
      <c r="F62" s="1"/>
      <c r="G62" s="1"/>
      <c r="H62" s="1"/>
      <c r="I62" s="1"/>
      <c r="J62" s="1"/>
      <c r="O62" s="1"/>
      <c r="P62" s="1"/>
      <c r="Q62" s="1"/>
      <c r="R62" s="1"/>
      <c r="S62" s="1"/>
      <c r="U62" s="1" t="s">
        <v>19</v>
      </c>
      <c r="V62" s="2" t="s">
        <v>12</v>
      </c>
      <c r="W62" s="3" t="s">
        <v>18</v>
      </c>
      <c r="Y62" s="2"/>
      <c r="Z62" s="2"/>
      <c r="AA62" s="2"/>
      <c r="AC62" s="1"/>
      <c r="AM62" s="1"/>
    </row>
    <row r="63" spans="2:40" x14ac:dyDescent="0.25">
      <c r="B63" s="1">
        <v>74</v>
      </c>
      <c r="C63" s="1">
        <v>0.7</v>
      </c>
      <c r="D63" t="s">
        <v>6</v>
      </c>
      <c r="E63" t="s">
        <v>24</v>
      </c>
      <c r="F63" s="1"/>
      <c r="G63" s="1"/>
      <c r="H63" s="1"/>
      <c r="I63" s="1"/>
      <c r="J63" s="1"/>
      <c r="K63" s="1" t="s">
        <v>15</v>
      </c>
      <c r="L63" s="2" t="s">
        <v>12</v>
      </c>
      <c r="M63" s="3" t="s">
        <v>18</v>
      </c>
      <c r="N63" s="3"/>
      <c r="O63" s="2"/>
      <c r="P63" s="2"/>
      <c r="Q63" s="2"/>
      <c r="R63" s="2"/>
      <c r="S63" s="1"/>
      <c r="U63" t="s">
        <v>62</v>
      </c>
      <c r="AC63" s="1"/>
      <c r="AM63" s="1"/>
    </row>
    <row r="64" spans="2:40" x14ac:dyDescent="0.25">
      <c r="B64" s="1">
        <v>197</v>
      </c>
      <c r="C64" s="1">
        <v>2.8</v>
      </c>
      <c r="D64" t="s">
        <v>25</v>
      </c>
      <c r="F64" s="1"/>
      <c r="G64" s="1"/>
      <c r="H64" s="1"/>
      <c r="I64" s="1"/>
      <c r="J64" s="1"/>
      <c r="K64" t="s">
        <v>33</v>
      </c>
      <c r="O64" s="1"/>
      <c r="P64" s="1"/>
      <c r="Q64" s="1"/>
      <c r="R64" s="1"/>
      <c r="S64" s="1"/>
      <c r="U64" t="s">
        <v>3</v>
      </c>
      <c r="V64" t="s">
        <v>4</v>
      </c>
      <c r="W64" s="5" t="s">
        <v>17</v>
      </c>
      <c r="AC64" s="1"/>
      <c r="AE64" s="1">
        <v>27</v>
      </c>
      <c r="AG64" s="1">
        <v>38</v>
      </c>
      <c r="AI64" s="1">
        <v>81.53</v>
      </c>
      <c r="AK64" s="1">
        <v>8.1</v>
      </c>
      <c r="AM64" s="1">
        <v>5</v>
      </c>
    </row>
    <row r="65" spans="2:40" x14ac:dyDescent="0.25">
      <c r="F65" s="1"/>
      <c r="G65" s="1"/>
      <c r="H65" s="1"/>
      <c r="I65" s="1"/>
      <c r="J65" s="1"/>
      <c r="K65" t="s">
        <v>3</v>
      </c>
      <c r="L65" t="s">
        <v>4</v>
      </c>
      <c r="M65" s="5" t="s">
        <v>17</v>
      </c>
      <c r="N65" s="5"/>
      <c r="O65" s="7"/>
      <c r="P65" s="7"/>
      <c r="Q65" s="7"/>
      <c r="R65" s="7"/>
      <c r="S65" s="1"/>
      <c r="U65" s="1">
        <v>45.4</v>
      </c>
      <c r="V65" s="1">
        <v>0.46</v>
      </c>
      <c r="W65" t="s">
        <v>6</v>
      </c>
      <c r="X65" t="s">
        <v>24</v>
      </c>
      <c r="Y65" s="1">
        <v>27</v>
      </c>
      <c r="Z65" s="1">
        <v>39</v>
      </c>
      <c r="AA65" s="1">
        <v>77.34</v>
      </c>
      <c r="AB65" s="1">
        <v>7.5</v>
      </c>
      <c r="AC65" s="1" t="s">
        <v>47</v>
      </c>
      <c r="AF65" s="1">
        <v>31</v>
      </c>
      <c r="AH65" s="1">
        <v>44</v>
      </c>
      <c r="AJ65" s="1">
        <v>56.42</v>
      </c>
      <c r="AL65" s="1">
        <v>8.5</v>
      </c>
      <c r="AN65" s="1" t="s">
        <v>53</v>
      </c>
    </row>
    <row r="66" spans="2:40" x14ac:dyDescent="0.25">
      <c r="B66" s="1" t="s">
        <v>1</v>
      </c>
      <c r="C66" s="2" t="s">
        <v>13</v>
      </c>
      <c r="D66" s="3" t="s">
        <v>18</v>
      </c>
      <c r="F66" s="1"/>
      <c r="G66" s="1"/>
      <c r="H66" s="1"/>
      <c r="I66" s="1"/>
      <c r="J66" s="1"/>
      <c r="K66" s="1">
        <v>100.5</v>
      </c>
      <c r="L66" s="1">
        <v>1.06</v>
      </c>
      <c r="M66" t="s">
        <v>6</v>
      </c>
      <c r="O66" s="1">
        <v>29</v>
      </c>
      <c r="P66" s="1">
        <v>47</v>
      </c>
      <c r="Q66" s="1">
        <v>76.23</v>
      </c>
      <c r="R66" s="1">
        <v>8.8000000000000007</v>
      </c>
      <c r="S66" s="1" t="s">
        <v>43</v>
      </c>
      <c r="U66" s="1">
        <v>114</v>
      </c>
      <c r="V66" s="1">
        <v>1.5</v>
      </c>
      <c r="W66" t="s">
        <v>25</v>
      </c>
      <c r="Y66" s="1">
        <v>30</v>
      </c>
      <c r="Z66" s="1">
        <v>44</v>
      </c>
      <c r="AA66" s="1">
        <v>55.67</v>
      </c>
      <c r="AB66" s="1">
        <v>8.6</v>
      </c>
      <c r="AC66" s="1" t="s">
        <v>53</v>
      </c>
      <c r="AE66" s="1">
        <v>26</v>
      </c>
      <c r="AG66" s="1">
        <v>40</v>
      </c>
      <c r="AI66" s="1">
        <v>84.12</v>
      </c>
      <c r="AK66" s="1">
        <v>8.1999999999999993</v>
      </c>
      <c r="AM66" s="1">
        <v>12</v>
      </c>
    </row>
    <row r="67" spans="2:40" x14ac:dyDescent="0.25">
      <c r="B67" t="s">
        <v>33</v>
      </c>
      <c r="F67" s="1"/>
      <c r="G67" s="1"/>
      <c r="H67" s="1"/>
      <c r="I67" s="1"/>
      <c r="J67" s="1"/>
      <c r="K67" s="1">
        <v>230.29</v>
      </c>
      <c r="L67" s="1">
        <v>2.33</v>
      </c>
      <c r="M67" t="s">
        <v>25</v>
      </c>
      <c r="O67" s="1">
        <v>31</v>
      </c>
      <c r="P67" s="1">
        <v>52</v>
      </c>
      <c r="Q67" s="1">
        <v>50.45</v>
      </c>
      <c r="R67" s="1">
        <v>9.4</v>
      </c>
      <c r="S67" s="1" t="s">
        <v>53</v>
      </c>
      <c r="U67" s="1">
        <v>217.5</v>
      </c>
      <c r="V67" s="1">
        <v>2.2000000000000002</v>
      </c>
      <c r="W67" t="s">
        <v>26</v>
      </c>
      <c r="Y67" s="1">
        <v>26</v>
      </c>
      <c r="Z67" s="1">
        <v>37</v>
      </c>
      <c r="AA67" s="1">
        <v>78.27</v>
      </c>
      <c r="AB67" s="1">
        <v>7.8</v>
      </c>
      <c r="AC67" s="1" t="s">
        <v>60</v>
      </c>
      <c r="AF67" s="1">
        <v>29</v>
      </c>
      <c r="AH67" s="1">
        <v>47</v>
      </c>
      <c r="AJ67" s="1">
        <v>64.53</v>
      </c>
      <c r="AL67" s="1">
        <v>8.8000000000000007</v>
      </c>
      <c r="AN67" s="1" t="s">
        <v>53</v>
      </c>
    </row>
    <row r="68" spans="2:40" x14ac:dyDescent="0.25">
      <c r="B68" s="1" t="s">
        <v>3</v>
      </c>
      <c r="C68" s="1" t="s">
        <v>4</v>
      </c>
      <c r="D68" s="5" t="s">
        <v>17</v>
      </c>
      <c r="F68" s="1">
        <v>26</v>
      </c>
      <c r="G68" s="1">
        <v>34</v>
      </c>
      <c r="H68" s="1">
        <v>82.11</v>
      </c>
      <c r="I68" s="1">
        <v>6.8</v>
      </c>
      <c r="J68" s="1" t="s">
        <v>47</v>
      </c>
      <c r="K68" s="1">
        <v>371.6</v>
      </c>
      <c r="L68" s="1">
        <v>3.5</v>
      </c>
      <c r="M68" t="s">
        <v>26</v>
      </c>
      <c r="O68" s="1">
        <v>28</v>
      </c>
      <c r="P68" s="1">
        <v>46</v>
      </c>
      <c r="Q68" s="1">
        <v>67.72</v>
      </c>
      <c r="R68" s="1">
        <v>8.6999999999999993</v>
      </c>
      <c r="S68" s="1" t="s">
        <v>47</v>
      </c>
      <c r="U68" s="1">
        <v>310</v>
      </c>
      <c r="V68" s="1">
        <v>3.15</v>
      </c>
      <c r="W68" t="s">
        <v>27</v>
      </c>
      <c r="Y68" s="1">
        <v>29</v>
      </c>
      <c r="Z68" s="1">
        <v>45</v>
      </c>
      <c r="AA68" s="1">
        <v>54.81</v>
      </c>
      <c r="AB68" s="1">
        <v>8.5</v>
      </c>
      <c r="AC68" s="1" t="s">
        <v>53</v>
      </c>
      <c r="AE68" s="1"/>
      <c r="AG68" s="1"/>
      <c r="AI68" s="1"/>
      <c r="AM68" s="1"/>
    </row>
    <row r="69" spans="2:40" x14ac:dyDescent="0.25">
      <c r="B69" s="1">
        <v>72.599999999999994</v>
      </c>
      <c r="C69" s="1">
        <v>0.67</v>
      </c>
      <c r="D69" t="s">
        <v>6</v>
      </c>
      <c r="E69" t="s">
        <v>24</v>
      </c>
      <c r="F69" s="1">
        <v>31</v>
      </c>
      <c r="G69" s="1">
        <v>46</v>
      </c>
      <c r="H69" s="1">
        <v>52.72</v>
      </c>
      <c r="I69" s="1">
        <v>8.4</v>
      </c>
      <c r="J69" s="1" t="s">
        <v>53</v>
      </c>
      <c r="K69" s="1">
        <v>442</v>
      </c>
      <c r="L69" s="1">
        <v>4.3</v>
      </c>
      <c r="M69" t="s">
        <v>27</v>
      </c>
      <c r="O69" s="1">
        <v>30</v>
      </c>
      <c r="P69" s="1">
        <v>54</v>
      </c>
      <c r="Q69" s="1">
        <v>52.65</v>
      </c>
      <c r="R69" s="1">
        <v>9.1</v>
      </c>
      <c r="S69" s="1" t="s">
        <v>53</v>
      </c>
      <c r="U69" s="1"/>
      <c r="V69" s="1"/>
      <c r="Y69" s="1"/>
      <c r="Z69" s="1"/>
      <c r="AA69" s="1"/>
      <c r="AC69" s="1"/>
      <c r="AE69" s="2"/>
      <c r="AG69" s="2"/>
      <c r="AI69" s="2"/>
      <c r="AM69" s="1"/>
    </row>
    <row r="70" spans="2:40" x14ac:dyDescent="0.25">
      <c r="B70" s="6" t="s">
        <v>14</v>
      </c>
      <c r="C70" s="6"/>
      <c r="D70" t="s">
        <v>25</v>
      </c>
      <c r="F70" s="1">
        <v>28</v>
      </c>
      <c r="G70" s="1">
        <v>37</v>
      </c>
      <c r="H70" s="1">
        <v>82.84</v>
      </c>
      <c r="I70" s="1">
        <v>7.6</v>
      </c>
      <c r="J70" s="1" t="s">
        <v>60</v>
      </c>
      <c r="K70" s="1"/>
      <c r="L70" s="1"/>
      <c r="M70" s="5" t="s">
        <v>28</v>
      </c>
      <c r="N70" s="5"/>
      <c r="O70" s="7"/>
      <c r="P70" s="7"/>
      <c r="Q70" s="7"/>
      <c r="R70" s="7"/>
      <c r="S70" s="1"/>
      <c r="U70" s="1" t="s">
        <v>19</v>
      </c>
      <c r="V70" s="2" t="s">
        <v>13</v>
      </c>
      <c r="W70" s="3" t="s">
        <v>18</v>
      </c>
      <c r="Y70" s="2"/>
      <c r="Z70" s="2"/>
      <c r="AA70" s="2"/>
      <c r="AC70" s="1"/>
      <c r="AM70" s="1"/>
    </row>
    <row r="71" spans="2:40" x14ac:dyDescent="0.25">
      <c r="B71" s="6" t="s">
        <v>14</v>
      </c>
      <c r="C71" s="6"/>
      <c r="D71" t="s">
        <v>26</v>
      </c>
      <c r="F71" s="1">
        <v>32</v>
      </c>
      <c r="G71" s="1">
        <v>50</v>
      </c>
      <c r="H71" s="1">
        <v>77.66</v>
      </c>
      <c r="I71" s="1">
        <v>8.9</v>
      </c>
      <c r="J71" s="1" t="s">
        <v>53</v>
      </c>
      <c r="K71" s="1">
        <v>48</v>
      </c>
      <c r="L71" s="1">
        <v>0.55000000000000004</v>
      </c>
      <c r="M71" t="s">
        <v>6</v>
      </c>
      <c r="O71" s="1">
        <v>29</v>
      </c>
      <c r="P71" s="1">
        <v>47</v>
      </c>
      <c r="Q71" s="1">
        <v>76.23</v>
      </c>
      <c r="R71" s="1">
        <v>8.8000000000000007</v>
      </c>
      <c r="S71" s="1" t="s">
        <v>43</v>
      </c>
      <c r="U71" t="s">
        <v>62</v>
      </c>
      <c r="AC71" s="1"/>
      <c r="AM71" s="1"/>
    </row>
    <row r="72" spans="2:40" x14ac:dyDescent="0.25">
      <c r="B72" s="6" t="s">
        <v>14</v>
      </c>
      <c r="C72" s="6"/>
      <c r="D72" t="s">
        <v>27</v>
      </c>
      <c r="F72" s="1"/>
      <c r="G72" s="1"/>
      <c r="H72" s="1"/>
      <c r="I72" s="1"/>
      <c r="J72" s="1"/>
      <c r="K72" s="1"/>
      <c r="L72" s="1"/>
      <c r="O72" s="1"/>
      <c r="P72" s="1"/>
      <c r="Q72" s="1"/>
      <c r="R72" s="1"/>
      <c r="S72" s="1"/>
      <c r="U72" t="s">
        <v>3</v>
      </c>
      <c r="V72" t="s">
        <v>4</v>
      </c>
      <c r="W72" s="5" t="s">
        <v>17</v>
      </c>
      <c r="AC72" s="1"/>
      <c r="AE72" s="1">
        <v>27</v>
      </c>
      <c r="AG72" s="1">
        <v>39</v>
      </c>
      <c r="AI72" s="1">
        <v>77.34</v>
      </c>
      <c r="AK72" s="1">
        <v>7.5</v>
      </c>
      <c r="AM72" s="1">
        <v>8</v>
      </c>
    </row>
    <row r="73" spans="2:40" x14ac:dyDescent="0.25">
      <c r="B73" s="1"/>
      <c r="C73" s="1"/>
      <c r="D73" s="5"/>
      <c r="F73" s="1"/>
      <c r="G73" s="1"/>
      <c r="H73" s="1"/>
      <c r="I73" s="1"/>
      <c r="J73" s="1"/>
      <c r="K73" s="1" t="s">
        <v>15</v>
      </c>
      <c r="L73" s="2" t="s">
        <v>13</v>
      </c>
      <c r="M73" s="3" t="s">
        <v>18</v>
      </c>
      <c r="N73" s="3"/>
      <c r="O73" s="3"/>
      <c r="P73" s="3"/>
      <c r="Q73" s="3"/>
      <c r="R73" s="3"/>
      <c r="U73" s="1">
        <v>64.040000000000006</v>
      </c>
      <c r="V73" s="1">
        <v>0.64</v>
      </c>
      <c r="W73" t="s">
        <v>6</v>
      </c>
      <c r="X73" t="s">
        <v>24</v>
      </c>
      <c r="Y73" s="1">
        <v>25</v>
      </c>
      <c r="Z73" s="1">
        <v>38</v>
      </c>
      <c r="AA73" s="1">
        <v>81.56</v>
      </c>
      <c r="AB73" s="1">
        <v>7.6</v>
      </c>
      <c r="AC73" s="1" t="s">
        <v>44</v>
      </c>
      <c r="AF73" s="1">
        <v>30</v>
      </c>
      <c r="AH73" s="1">
        <v>44</v>
      </c>
      <c r="AJ73" s="1">
        <v>55.67</v>
      </c>
      <c r="AL73" s="1">
        <v>8.6</v>
      </c>
      <c r="AN73" s="1" t="s">
        <v>53</v>
      </c>
    </row>
    <row r="74" spans="2:40" x14ac:dyDescent="0.25">
      <c r="B74" s="1"/>
      <c r="C74" s="1"/>
      <c r="K74" t="s">
        <v>33</v>
      </c>
      <c r="U74" s="1">
        <v>171</v>
      </c>
      <c r="V74" s="1">
        <v>1.73</v>
      </c>
      <c r="W74" t="s">
        <v>25</v>
      </c>
      <c r="Y74" s="1">
        <v>29</v>
      </c>
      <c r="Z74" s="1">
        <v>45</v>
      </c>
      <c r="AA74" s="1">
        <v>63.98</v>
      </c>
      <c r="AB74" s="1">
        <v>8.4</v>
      </c>
      <c r="AC74" s="1" t="s">
        <v>53</v>
      </c>
      <c r="AE74" s="1">
        <v>26</v>
      </c>
      <c r="AG74" s="1">
        <v>37</v>
      </c>
      <c r="AI74" s="1">
        <v>78.27</v>
      </c>
      <c r="AK74" s="1">
        <v>7.8</v>
      </c>
      <c r="AM74" s="1">
        <v>9</v>
      </c>
    </row>
    <row r="75" spans="2:40" x14ac:dyDescent="0.25">
      <c r="B75" s="1"/>
      <c r="C75" s="1"/>
      <c r="K75" t="s">
        <v>3</v>
      </c>
      <c r="L75" t="s">
        <v>4</v>
      </c>
      <c r="M75" s="5" t="s">
        <v>17</v>
      </c>
      <c r="N75" s="5"/>
      <c r="O75" s="11" t="s">
        <v>65</v>
      </c>
      <c r="P75" s="11"/>
      <c r="Q75" s="11"/>
      <c r="R75" s="11"/>
      <c r="S75" s="6"/>
      <c r="U75" s="1">
        <v>292</v>
      </c>
      <c r="V75" s="1">
        <v>2.98</v>
      </c>
      <c r="W75" t="s">
        <v>26</v>
      </c>
      <c r="Y75" s="1">
        <v>27</v>
      </c>
      <c r="Z75" s="1">
        <v>42</v>
      </c>
      <c r="AA75" s="1">
        <v>83.18</v>
      </c>
      <c r="AB75" s="1">
        <v>7.5</v>
      </c>
      <c r="AC75" s="1" t="s">
        <v>59</v>
      </c>
      <c r="AF75" s="1">
        <v>29</v>
      </c>
      <c r="AH75" s="1">
        <v>45</v>
      </c>
      <c r="AJ75" s="1">
        <v>54.81</v>
      </c>
      <c r="AL75" s="1">
        <v>8.5</v>
      </c>
      <c r="AN75" s="1" t="s">
        <v>53</v>
      </c>
    </row>
    <row r="76" spans="2:40" x14ac:dyDescent="0.25">
      <c r="B76" s="1"/>
      <c r="C76" s="1"/>
      <c r="K76" s="9" t="s">
        <v>29</v>
      </c>
      <c r="L76" s="6"/>
      <c r="M76" t="s">
        <v>6</v>
      </c>
      <c r="O76" s="6"/>
      <c r="P76" s="6"/>
      <c r="Q76" s="6"/>
      <c r="R76" s="6"/>
      <c r="S76" s="6"/>
      <c r="U76" s="1">
        <v>406.46</v>
      </c>
      <c r="V76" s="1">
        <v>4.07</v>
      </c>
      <c r="W76" t="s">
        <v>27</v>
      </c>
      <c r="Y76" s="1">
        <v>29</v>
      </c>
      <c r="Z76" s="1">
        <v>44</v>
      </c>
      <c r="AA76" s="1">
        <v>63.91</v>
      </c>
      <c r="AB76" s="1">
        <v>8.6</v>
      </c>
      <c r="AC76" s="1" t="s">
        <v>53</v>
      </c>
    </row>
    <row r="77" spans="2:40" x14ac:dyDescent="0.25">
      <c r="B77" s="1"/>
      <c r="C77" s="1"/>
      <c r="K77" s="9" t="s">
        <v>29</v>
      </c>
      <c r="L77" s="6"/>
      <c r="M77" t="s">
        <v>25</v>
      </c>
      <c r="O77" s="6"/>
      <c r="P77" s="6"/>
      <c r="Q77" s="6"/>
      <c r="R77" s="6"/>
      <c r="S77" s="6"/>
      <c r="U77" s="1"/>
      <c r="V77" s="1"/>
      <c r="W77" s="5" t="s">
        <v>28</v>
      </c>
      <c r="Y77" s="1"/>
      <c r="Z77" s="1"/>
      <c r="AA77" s="1"/>
      <c r="AE77" s="2"/>
      <c r="AG77" s="2"/>
      <c r="AH77" s="2"/>
      <c r="AJ77" s="1"/>
    </row>
    <row r="78" spans="2:40" x14ac:dyDescent="0.25">
      <c r="K78" s="9" t="s">
        <v>29</v>
      </c>
      <c r="L78" s="6"/>
      <c r="M78" t="s">
        <v>26</v>
      </c>
      <c r="O78" s="6"/>
      <c r="P78" s="6"/>
      <c r="Q78" s="6"/>
      <c r="R78" s="6"/>
      <c r="S78" s="6"/>
      <c r="U78" s="1">
        <v>89</v>
      </c>
      <c r="V78" s="1">
        <v>0.9</v>
      </c>
      <c r="W78" t="s">
        <v>6</v>
      </c>
      <c r="X78" t="s">
        <v>24</v>
      </c>
      <c r="Y78" s="1"/>
      <c r="Z78" s="1"/>
      <c r="AA78" s="1"/>
      <c r="AJ78" s="1"/>
    </row>
    <row r="79" spans="2:40" x14ac:dyDescent="0.25">
      <c r="U79" s="1">
        <v>136</v>
      </c>
      <c r="V79" s="1">
        <v>2.1</v>
      </c>
      <c r="W79" t="s">
        <v>25</v>
      </c>
      <c r="Y79" s="1"/>
      <c r="Z79" s="1"/>
      <c r="AA79" s="1"/>
      <c r="AJ79" s="1"/>
    </row>
    <row r="80" spans="2:40" x14ac:dyDescent="0.25">
      <c r="B80" s="6"/>
      <c r="U80" s="1">
        <v>182</v>
      </c>
      <c r="V80" s="1">
        <v>2.6</v>
      </c>
      <c r="W80" t="s">
        <v>26</v>
      </c>
      <c r="Y80" s="1"/>
      <c r="Z80" s="1"/>
      <c r="AA80" s="1"/>
      <c r="AE80" s="1">
        <v>25</v>
      </c>
      <c r="AG80" s="1">
        <v>38</v>
      </c>
      <c r="AI80" s="1">
        <v>81.56</v>
      </c>
      <c r="AK80" s="1">
        <v>7.6</v>
      </c>
      <c r="AM80" s="1">
        <v>5</v>
      </c>
    </row>
    <row r="81" spans="2:40" x14ac:dyDescent="0.25">
      <c r="B81" s="6" t="s">
        <v>31</v>
      </c>
      <c r="U81" s="1">
        <v>237</v>
      </c>
      <c r="V81" s="1">
        <v>2.9</v>
      </c>
      <c r="W81" t="s">
        <v>27</v>
      </c>
      <c r="Y81" s="1"/>
      <c r="Z81" s="1"/>
      <c r="AA81" s="1"/>
      <c r="AF81" s="1">
        <v>29</v>
      </c>
      <c r="AH81" s="1">
        <v>45</v>
      </c>
      <c r="AJ81" s="1">
        <v>63.98</v>
      </c>
      <c r="AL81" s="1">
        <v>8.4</v>
      </c>
      <c r="AN81" s="1" t="s">
        <v>53</v>
      </c>
    </row>
    <row r="82" spans="2:40" x14ac:dyDescent="0.25">
      <c r="AE82" s="1">
        <v>27</v>
      </c>
      <c r="AG82" s="1">
        <v>42</v>
      </c>
      <c r="AI82" s="1">
        <v>83.18</v>
      </c>
      <c r="AK82" s="1">
        <v>7.5</v>
      </c>
      <c r="AM82" s="1">
        <v>11</v>
      </c>
    </row>
    <row r="83" spans="2:40" x14ac:dyDescent="0.25">
      <c r="B83" s="1" t="s">
        <v>1</v>
      </c>
      <c r="C83" s="2" t="s">
        <v>2</v>
      </c>
      <c r="D83" s="3" t="s">
        <v>18</v>
      </c>
      <c r="AF83" s="1">
        <v>29</v>
      </c>
      <c r="AH83" s="1">
        <v>44</v>
      </c>
      <c r="AJ83" s="1">
        <v>63.91</v>
      </c>
      <c r="AL83" s="1">
        <v>8.6</v>
      </c>
      <c r="AN83" s="1" t="s">
        <v>53</v>
      </c>
    </row>
    <row r="84" spans="2:40" x14ac:dyDescent="0.25">
      <c r="B84" t="s">
        <v>36</v>
      </c>
      <c r="AE84" s="19">
        <f t="shared" ref="AE84:AM84" si="0">AVERAGE(AE47:AE83)</f>
        <v>27.416666666666668</v>
      </c>
      <c r="AF84" s="19">
        <f t="shared" si="0"/>
        <v>29.272727272727273</v>
      </c>
      <c r="AG84" s="3">
        <f t="shared" si="0"/>
        <v>41.75</v>
      </c>
      <c r="AH84" s="19">
        <f t="shared" si="0"/>
        <v>46.545454545454547</v>
      </c>
      <c r="AI84" s="19">
        <f t="shared" si="0"/>
        <v>79.572500000000005</v>
      </c>
      <c r="AJ84" s="19">
        <f t="shared" si="0"/>
        <v>57.105454545454556</v>
      </c>
      <c r="AK84" s="19">
        <f t="shared" si="0"/>
        <v>8.0916666666666668</v>
      </c>
      <c r="AL84" s="19">
        <f t="shared" si="0"/>
        <v>8.663636363636364</v>
      </c>
      <c r="AM84" s="19">
        <f t="shared" si="0"/>
        <v>8.1666666666666661</v>
      </c>
    </row>
    <row r="85" spans="2:40" x14ac:dyDescent="0.25">
      <c r="B85" s="1" t="s">
        <v>3</v>
      </c>
      <c r="C85" s="1" t="s">
        <v>4</v>
      </c>
      <c r="D85" s="5" t="s">
        <v>17</v>
      </c>
      <c r="F85" s="1" t="s">
        <v>37</v>
      </c>
      <c r="G85" s="1" t="s">
        <v>38</v>
      </c>
      <c r="H85" s="1" t="s">
        <v>39</v>
      </c>
      <c r="I85" s="1" t="s">
        <v>40</v>
      </c>
      <c r="J85" s="1" t="s">
        <v>41</v>
      </c>
      <c r="AE85" s="2"/>
      <c r="AF85" s="19"/>
      <c r="AG85" s="2"/>
      <c r="AH85" s="2"/>
      <c r="AI85" s="20"/>
      <c r="AJ85" s="14"/>
      <c r="AK85" s="2"/>
      <c r="AL85" s="2"/>
      <c r="AM85" s="2"/>
    </row>
    <row r="86" spans="2:40" x14ac:dyDescent="0.25">
      <c r="B86" s="1">
        <v>35.299999999999997</v>
      </c>
      <c r="C86" s="1">
        <v>0.57999999999999996</v>
      </c>
      <c r="D86" t="s">
        <v>6</v>
      </c>
      <c r="E86" t="s">
        <v>34</v>
      </c>
      <c r="F86" s="1">
        <v>26</v>
      </c>
      <c r="G86" s="1">
        <v>49</v>
      </c>
      <c r="H86" s="1">
        <v>77.34</v>
      </c>
      <c r="I86" s="1">
        <v>8.9</v>
      </c>
      <c r="J86" s="1">
        <v>5</v>
      </c>
      <c r="L86" s="1"/>
      <c r="N86" s="1"/>
      <c r="P86" s="1"/>
      <c r="R86" s="1"/>
      <c r="T86" s="1"/>
      <c r="AE86" t="s">
        <v>37</v>
      </c>
      <c r="AF86" t="s">
        <v>67</v>
      </c>
      <c r="AG86" t="s">
        <v>39</v>
      </c>
      <c r="AH86" t="s">
        <v>68</v>
      </c>
      <c r="AI86" t="s">
        <v>51</v>
      </c>
    </row>
    <row r="87" spans="2:40" x14ac:dyDescent="0.25">
      <c r="B87" s="4">
        <v>59.6</v>
      </c>
      <c r="C87" s="4">
        <v>1.18</v>
      </c>
      <c r="D87" t="s">
        <v>25</v>
      </c>
      <c r="F87" s="1">
        <v>27</v>
      </c>
      <c r="G87" s="1">
        <v>50</v>
      </c>
      <c r="H87" s="1">
        <v>52.15</v>
      </c>
      <c r="I87" s="1">
        <v>8.1</v>
      </c>
      <c r="J87" s="1" t="s">
        <v>53</v>
      </c>
      <c r="M87" s="1"/>
      <c r="O87" s="1"/>
      <c r="Q87" s="1"/>
      <c r="S87" s="1"/>
      <c r="U87" s="1"/>
      <c r="AE87" s="3" t="s">
        <v>69</v>
      </c>
      <c r="AF87" s="3" t="s">
        <v>70</v>
      </c>
      <c r="AG87" s="3" t="s">
        <v>71</v>
      </c>
      <c r="AH87" s="3" t="s">
        <v>72</v>
      </c>
      <c r="AI87" s="3">
        <v>8.1999999999999993</v>
      </c>
    </row>
    <row r="88" spans="2:40" x14ac:dyDescent="0.25">
      <c r="B88" s="1">
        <v>129.5</v>
      </c>
      <c r="C88" s="1">
        <v>1.7</v>
      </c>
      <c r="D88" t="s">
        <v>35</v>
      </c>
      <c r="F88" s="1"/>
      <c r="G88" s="1"/>
      <c r="H88" s="1"/>
      <c r="I88" s="1"/>
      <c r="J88" s="1"/>
    </row>
    <row r="89" spans="2:40" x14ac:dyDescent="0.25">
      <c r="B89" s="1">
        <v>180.3</v>
      </c>
      <c r="C89" s="1">
        <v>2.4500000000000002</v>
      </c>
      <c r="D89" t="s">
        <v>27</v>
      </c>
      <c r="F89" s="1"/>
      <c r="G89" s="1"/>
      <c r="H89" s="1"/>
      <c r="I89" s="1"/>
      <c r="J89" s="1"/>
      <c r="L89" s="1"/>
      <c r="N89" s="1"/>
      <c r="P89" s="1"/>
      <c r="R89" s="1"/>
      <c r="T89" s="1"/>
    </row>
    <row r="90" spans="2:40" x14ac:dyDescent="0.25">
      <c r="F90" s="1"/>
      <c r="G90" s="1"/>
      <c r="H90" s="1"/>
      <c r="I90" s="1"/>
      <c r="J90" s="1"/>
      <c r="M90" s="1"/>
      <c r="O90" s="1"/>
      <c r="Q90" s="1"/>
      <c r="S90" s="1"/>
      <c r="U90" s="1"/>
    </row>
    <row r="91" spans="2:40" x14ac:dyDescent="0.25">
      <c r="B91" s="1" t="s">
        <v>1</v>
      </c>
      <c r="C91" s="2" t="s">
        <v>11</v>
      </c>
      <c r="D91" s="3" t="s">
        <v>18</v>
      </c>
      <c r="F91" s="1"/>
      <c r="G91" s="1"/>
      <c r="H91" s="1"/>
      <c r="I91" s="1"/>
      <c r="J91" s="1"/>
    </row>
    <row r="92" spans="2:40" x14ac:dyDescent="0.25">
      <c r="B92" t="s">
        <v>36</v>
      </c>
      <c r="F92" s="1"/>
      <c r="G92" s="1"/>
      <c r="H92" s="1"/>
      <c r="I92" s="1"/>
      <c r="J92" s="1"/>
      <c r="L92" s="1"/>
      <c r="N92" s="1"/>
      <c r="P92" s="1"/>
      <c r="R92" s="1"/>
      <c r="T92" s="1"/>
    </row>
    <row r="93" spans="2:40" x14ac:dyDescent="0.25">
      <c r="B93" s="1" t="s">
        <v>3</v>
      </c>
      <c r="C93" s="1" t="s">
        <v>4</v>
      </c>
      <c r="D93" s="5" t="s">
        <v>17</v>
      </c>
      <c r="F93" s="1">
        <v>27</v>
      </c>
      <c r="G93" s="1">
        <v>34</v>
      </c>
      <c r="H93" s="1">
        <v>79.12</v>
      </c>
      <c r="I93" s="1">
        <v>7.4</v>
      </c>
      <c r="J93" s="1" t="s">
        <v>48</v>
      </c>
      <c r="M93" s="1"/>
      <c r="O93" s="1"/>
      <c r="Q93" s="1"/>
      <c r="S93" s="1"/>
      <c r="U93" s="1"/>
    </row>
    <row r="94" spans="2:40" x14ac:dyDescent="0.25">
      <c r="B94" s="1">
        <v>6.24</v>
      </c>
      <c r="C94" s="1">
        <v>0.23</v>
      </c>
      <c r="D94" t="s">
        <v>6</v>
      </c>
      <c r="E94" t="s">
        <v>34</v>
      </c>
      <c r="F94" s="1">
        <v>30</v>
      </c>
      <c r="G94" s="1">
        <v>38</v>
      </c>
      <c r="H94" s="1">
        <v>54.62</v>
      </c>
      <c r="I94" s="1">
        <v>7.8</v>
      </c>
      <c r="J94" s="1" t="s">
        <v>53</v>
      </c>
    </row>
    <row r="95" spans="2:40" x14ac:dyDescent="0.25">
      <c r="B95" s="6" t="s">
        <v>14</v>
      </c>
      <c r="C95" s="6"/>
      <c r="D95" t="s">
        <v>25</v>
      </c>
      <c r="F95" s="1"/>
      <c r="G95" s="1"/>
      <c r="H95" s="1"/>
      <c r="I95" s="1"/>
      <c r="J95" s="1"/>
      <c r="L95" s="1"/>
      <c r="N95" s="1"/>
      <c r="P95" s="1"/>
      <c r="R95" s="1"/>
      <c r="T95" s="1"/>
    </row>
    <row r="96" spans="2:40" x14ac:dyDescent="0.25">
      <c r="B96" s="6" t="s">
        <v>14</v>
      </c>
      <c r="C96" s="6"/>
      <c r="D96" t="s">
        <v>35</v>
      </c>
      <c r="F96" s="1"/>
      <c r="G96" s="1"/>
      <c r="H96" s="1"/>
      <c r="I96" s="1"/>
      <c r="J96" s="1"/>
      <c r="M96" s="1"/>
      <c r="O96" s="1"/>
      <c r="Q96" s="1"/>
      <c r="S96" s="1"/>
      <c r="U96" s="1"/>
    </row>
    <row r="97" spans="2:21" x14ac:dyDescent="0.25">
      <c r="B97" s="6" t="s">
        <v>14</v>
      </c>
      <c r="C97" s="6"/>
      <c r="D97" t="s">
        <v>27</v>
      </c>
      <c r="F97" s="1"/>
      <c r="G97" s="1"/>
      <c r="H97" s="1"/>
      <c r="I97" s="1"/>
      <c r="J97" s="1"/>
      <c r="L97" s="1"/>
      <c r="N97" s="1"/>
      <c r="P97" s="1"/>
      <c r="R97" s="1"/>
      <c r="T97" s="1"/>
    </row>
    <row r="98" spans="2:21" x14ac:dyDescent="0.25">
      <c r="D98" s="5" t="s">
        <v>28</v>
      </c>
      <c r="F98" s="1"/>
      <c r="G98" s="1"/>
      <c r="H98" s="1"/>
      <c r="I98" s="1"/>
      <c r="J98" s="1"/>
      <c r="M98" s="1"/>
      <c r="O98" s="1"/>
      <c r="Q98" s="1"/>
      <c r="S98" s="1"/>
      <c r="U98" s="1"/>
    </row>
    <row r="99" spans="2:21" x14ac:dyDescent="0.25">
      <c r="B99" s="1">
        <v>5.6</v>
      </c>
      <c r="C99" s="1">
        <v>0.41</v>
      </c>
      <c r="D99" t="s">
        <v>6</v>
      </c>
      <c r="E99" t="s">
        <v>34</v>
      </c>
      <c r="F99" s="1">
        <v>27</v>
      </c>
      <c r="G99" s="1">
        <v>34</v>
      </c>
      <c r="H99" s="1">
        <v>79.12</v>
      </c>
      <c r="I99" s="1">
        <v>7.4</v>
      </c>
      <c r="J99" s="1" t="s">
        <v>48</v>
      </c>
    </row>
    <row r="100" spans="2:21" x14ac:dyDescent="0.25">
      <c r="B100" s="6" t="s">
        <v>14</v>
      </c>
      <c r="C100" s="6"/>
      <c r="D100" t="s">
        <v>25</v>
      </c>
      <c r="F100" s="1">
        <v>30</v>
      </c>
      <c r="G100" s="1">
        <v>38</v>
      </c>
      <c r="H100" s="1">
        <v>54.62</v>
      </c>
      <c r="I100" s="1">
        <v>7.8</v>
      </c>
      <c r="J100" s="1" t="s">
        <v>53</v>
      </c>
    </row>
    <row r="101" spans="2:21" x14ac:dyDescent="0.25">
      <c r="B101" s="6" t="s">
        <v>14</v>
      </c>
      <c r="C101" s="6"/>
      <c r="D101" t="s">
        <v>35</v>
      </c>
      <c r="F101" s="1"/>
      <c r="G101" s="1"/>
      <c r="H101" s="1"/>
      <c r="I101" s="1"/>
      <c r="J101" s="1"/>
      <c r="L101" s="1"/>
      <c r="M101" s="1"/>
      <c r="N101" s="1"/>
      <c r="O101" s="1"/>
      <c r="P101" s="1"/>
    </row>
    <row r="102" spans="2:21" x14ac:dyDescent="0.25">
      <c r="D102" t="s">
        <v>27</v>
      </c>
      <c r="F102" s="1"/>
      <c r="G102" s="1"/>
      <c r="H102" s="1"/>
      <c r="I102" s="1"/>
      <c r="J102" s="1"/>
    </row>
    <row r="103" spans="2:21" x14ac:dyDescent="0.25">
      <c r="F103" s="1"/>
      <c r="G103" s="1"/>
      <c r="H103" s="1"/>
      <c r="I103" s="1"/>
      <c r="J103" s="1"/>
    </row>
    <row r="104" spans="2:21" x14ac:dyDescent="0.25">
      <c r="B104" s="1" t="s">
        <v>1</v>
      </c>
      <c r="C104" s="2" t="s">
        <v>12</v>
      </c>
      <c r="D104" s="3" t="s">
        <v>18</v>
      </c>
      <c r="F104" s="1"/>
      <c r="G104" s="1"/>
      <c r="H104" s="1"/>
      <c r="I104" s="1"/>
      <c r="J104" s="1"/>
    </row>
    <row r="105" spans="2:21" x14ac:dyDescent="0.25">
      <c r="B105" t="s">
        <v>36</v>
      </c>
      <c r="F105" s="1"/>
      <c r="G105" s="1"/>
      <c r="H105" s="1"/>
      <c r="I105" s="1"/>
      <c r="J105" s="1"/>
    </row>
    <row r="106" spans="2:21" x14ac:dyDescent="0.25">
      <c r="B106" s="1" t="s">
        <v>3</v>
      </c>
      <c r="C106" s="1" t="s">
        <v>4</v>
      </c>
      <c r="D106" s="5" t="s">
        <v>17</v>
      </c>
      <c r="F106" s="1">
        <v>28</v>
      </c>
      <c r="G106" s="1">
        <v>39</v>
      </c>
      <c r="H106" s="1">
        <v>82.76</v>
      </c>
      <c r="I106" s="1">
        <v>7.9</v>
      </c>
      <c r="J106" s="1" t="s">
        <v>48</v>
      </c>
    </row>
    <row r="107" spans="2:21" x14ac:dyDescent="0.25">
      <c r="B107" s="1">
        <v>7.48</v>
      </c>
      <c r="C107" s="1">
        <v>0.61</v>
      </c>
      <c r="D107" t="s">
        <v>6</v>
      </c>
      <c r="E107" t="s">
        <v>34</v>
      </c>
      <c r="F107" s="1">
        <v>29</v>
      </c>
      <c r="G107" s="1">
        <v>46</v>
      </c>
      <c r="H107" s="1">
        <v>50.23</v>
      </c>
      <c r="I107" s="1">
        <v>8.6999999999999993</v>
      </c>
      <c r="J107" s="1" t="s">
        <v>53</v>
      </c>
      <c r="K107" s="1"/>
      <c r="L107" s="1"/>
      <c r="M107" s="1"/>
      <c r="N107" s="1"/>
      <c r="O107" s="1"/>
      <c r="P107" s="1"/>
      <c r="Q107" s="1"/>
      <c r="R107" s="1"/>
      <c r="S107" s="1"/>
    </row>
    <row r="108" spans="2:21" x14ac:dyDescent="0.25">
      <c r="B108" s="6" t="s">
        <v>14</v>
      </c>
      <c r="C108" s="6"/>
      <c r="D108" t="s">
        <v>25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21" x14ac:dyDescent="0.25">
      <c r="B109" s="6" t="s">
        <v>14</v>
      </c>
      <c r="C109" s="6"/>
      <c r="D109" t="s">
        <v>35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21" x14ac:dyDescent="0.25">
      <c r="B110" s="6" t="s">
        <v>14</v>
      </c>
      <c r="C110" s="6"/>
      <c r="D110" t="s">
        <v>27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21" x14ac:dyDescent="0.25">
      <c r="B111" s="1"/>
      <c r="C111" s="1"/>
    </row>
    <row r="112" spans="2:21" x14ac:dyDescent="0.25">
      <c r="B112" s="1" t="s">
        <v>1</v>
      </c>
      <c r="C112" s="2" t="s">
        <v>13</v>
      </c>
      <c r="D112" s="3" t="s">
        <v>18</v>
      </c>
    </row>
    <row r="113" spans="2:10" x14ac:dyDescent="0.25">
      <c r="B113" t="s">
        <v>36</v>
      </c>
    </row>
    <row r="114" spans="2:10" x14ac:dyDescent="0.25">
      <c r="B114" s="1" t="s">
        <v>3</v>
      </c>
      <c r="C114" s="1" t="s">
        <v>4</v>
      </c>
      <c r="D114" s="5" t="s">
        <v>28</v>
      </c>
    </row>
    <row r="115" spans="2:10" x14ac:dyDescent="0.25">
      <c r="B115" s="1">
        <v>14.13</v>
      </c>
      <c r="C115" s="1">
        <v>0.74</v>
      </c>
      <c r="D115" t="s">
        <v>6</v>
      </c>
      <c r="E115" t="s">
        <v>34</v>
      </c>
      <c r="F115" s="1">
        <v>26</v>
      </c>
      <c r="G115" s="1">
        <v>46</v>
      </c>
      <c r="H115" s="1">
        <v>78.59</v>
      </c>
      <c r="I115" s="1">
        <v>8.9</v>
      </c>
      <c r="J115" s="1" t="s">
        <v>48</v>
      </c>
    </row>
    <row r="116" spans="2:10" x14ac:dyDescent="0.25">
      <c r="B116" s="1">
        <v>45.85</v>
      </c>
      <c r="C116" s="1">
        <v>1.06</v>
      </c>
      <c r="D116" t="s">
        <v>25</v>
      </c>
      <c r="F116" s="1">
        <v>30</v>
      </c>
      <c r="G116" s="1">
        <v>51</v>
      </c>
      <c r="H116" s="1">
        <v>49.65</v>
      </c>
      <c r="I116" s="1">
        <v>9.1</v>
      </c>
      <c r="J116" s="1" t="s">
        <v>53</v>
      </c>
    </row>
    <row r="117" spans="2:10" x14ac:dyDescent="0.25">
      <c r="B117" s="1">
        <v>93.58</v>
      </c>
      <c r="C117" s="1">
        <v>1.63</v>
      </c>
      <c r="D117" t="s">
        <v>35</v>
      </c>
      <c r="F117" s="1">
        <v>27</v>
      </c>
      <c r="G117" s="1">
        <v>45</v>
      </c>
      <c r="H117" s="1">
        <v>81.459999999999994</v>
      </c>
      <c r="I117" s="1">
        <v>8.3000000000000007</v>
      </c>
      <c r="J117" s="1" t="s">
        <v>47</v>
      </c>
    </row>
    <row r="118" spans="2:10" x14ac:dyDescent="0.25">
      <c r="D118" t="s">
        <v>27</v>
      </c>
      <c r="F118" s="1">
        <v>28</v>
      </c>
      <c r="G118" s="1">
        <v>46</v>
      </c>
      <c r="H118" s="1">
        <v>61.36</v>
      </c>
      <c r="I118" s="1">
        <v>8.6</v>
      </c>
      <c r="J118" s="1" t="s">
        <v>53</v>
      </c>
    </row>
    <row r="120" spans="2:10" x14ac:dyDescent="0.25">
      <c r="B120" t="s">
        <v>36</v>
      </c>
    </row>
    <row r="121" spans="2:10" x14ac:dyDescent="0.25">
      <c r="B121" s="1" t="s">
        <v>3</v>
      </c>
      <c r="C121" s="1" t="s">
        <v>4</v>
      </c>
      <c r="D121" s="5" t="s">
        <v>17</v>
      </c>
    </row>
    <row r="122" spans="2:10" x14ac:dyDescent="0.25">
      <c r="B122" s="1">
        <v>28.29</v>
      </c>
      <c r="C122" s="1">
        <v>0.93</v>
      </c>
      <c r="D122" t="s">
        <v>6</v>
      </c>
      <c r="E122" t="s">
        <v>34</v>
      </c>
      <c r="F122" s="1">
        <v>26</v>
      </c>
      <c r="G122" s="1">
        <v>46</v>
      </c>
      <c r="H122" s="1">
        <v>78.59</v>
      </c>
      <c r="I122" s="1">
        <v>8.9</v>
      </c>
      <c r="J122" s="1" t="s">
        <v>48</v>
      </c>
    </row>
    <row r="123" spans="2:10" x14ac:dyDescent="0.25">
      <c r="B123" s="1">
        <v>63.92</v>
      </c>
      <c r="C123" s="1">
        <v>1.43</v>
      </c>
      <c r="D123" t="s">
        <v>25</v>
      </c>
      <c r="F123" s="1">
        <v>30</v>
      </c>
      <c r="G123" s="1">
        <v>51</v>
      </c>
      <c r="H123" s="1">
        <v>49.65</v>
      </c>
      <c r="I123" s="1">
        <v>9.1</v>
      </c>
      <c r="J123" s="1" t="s">
        <v>53</v>
      </c>
    </row>
    <row r="124" spans="2:10" x14ac:dyDescent="0.25">
      <c r="B124" s="1">
        <v>112</v>
      </c>
      <c r="C124" s="1">
        <v>2</v>
      </c>
      <c r="D124" t="s">
        <v>35</v>
      </c>
      <c r="F124" s="1">
        <v>27</v>
      </c>
      <c r="G124" s="1">
        <v>45</v>
      </c>
      <c r="H124" s="1">
        <v>81.459999999999994</v>
      </c>
      <c r="I124" s="1">
        <v>8.3000000000000007</v>
      </c>
      <c r="J124" s="1" t="s">
        <v>47</v>
      </c>
    </row>
    <row r="125" spans="2:10" x14ac:dyDescent="0.25">
      <c r="F125" s="1">
        <v>28</v>
      </c>
      <c r="G125" s="1">
        <v>46</v>
      </c>
      <c r="H125" s="1">
        <v>61.36</v>
      </c>
      <c r="I125" s="1">
        <v>8.6</v>
      </c>
      <c r="J125" s="1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 de citar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Francisco Guzmán Mérida</cp:lastModifiedBy>
  <dcterms:created xsi:type="dcterms:W3CDTF">2019-09-12T02:42:48Z</dcterms:created>
  <dcterms:modified xsi:type="dcterms:W3CDTF">2021-01-28T00:21:40Z</dcterms:modified>
</cp:coreProperties>
</file>