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7022"/>
  <workbookPr filterPrivacy="1" autoCompressPictures="0"/>
  <bookViews>
    <workbookView xWindow="3540" yWindow="1320" windowWidth="30960" windowHeight="16860" tabRatio="681" activeTab="2"/>
  </bookViews>
  <sheets>
    <sheet name="CGE-B" sheetId="2" r:id="rId1"/>
    <sheet name="CGE-P" sheetId="4" r:id="rId2"/>
    <sheet name="CGE-S" sheetId="18" r:id="rId3"/>
    <sheet name="CGE-R" sheetId="5" r:id="rId4"/>
    <sheet name="C-01" sheetId="6" r:id="rId5"/>
    <sheet name="C-02" sheetId="7" r:id="rId6"/>
    <sheet name="C-03" sheetId="8" r:id="rId7"/>
    <sheet name="C-04" sheetId="9" r:id="rId8"/>
    <sheet name="C-05" sheetId="10" r:id="rId9"/>
    <sheet name="C-06" sheetId="11" r:id="rId10"/>
    <sheet name="C-07" sheetId="12" r:id="rId11"/>
    <sheet name="C-08" sheetId="13" r:id="rId12"/>
    <sheet name="C-09" sheetId="14" r:id="rId13"/>
    <sheet name="C-10" sheetId="15" r:id="rId14"/>
    <sheet name="C-11" sheetId="16" r:id="rId15"/>
    <sheet name="C-12" sheetId="17" r:id="rId16"/>
  </sheets>
  <definedNames>
    <definedName name="_xlnm._FilterDatabase" localSheetId="4" hidden="1">'C-01'!$Q$1:$Q$127</definedName>
    <definedName name="_xlnm._FilterDatabase" localSheetId="5" hidden="1">'C-02'!$Q$1:$Q$121</definedName>
    <definedName name="_xlnm._FilterDatabase" localSheetId="6" hidden="1">'C-03'!$Q$1:$Q$128</definedName>
    <definedName name="_xlnm._FilterDatabase" localSheetId="7" hidden="1">'C-04'!$Q$1:$Q$122</definedName>
    <definedName name="_xlnm._FilterDatabase" localSheetId="8" hidden="1">'C-05'!$Q$1:$Q$209</definedName>
    <definedName name="_xlnm._FilterDatabase" localSheetId="9" hidden="1">'C-06'!$Q$1:$Q$209</definedName>
    <definedName name="_xlnm._FilterDatabase" localSheetId="10" hidden="1">'C-07'!$Q$1:$Q$122</definedName>
    <definedName name="_xlnm._FilterDatabase" localSheetId="12" hidden="1">'C-09'!$Q$1:$Q$127</definedName>
    <definedName name="_xlnm._FilterDatabase" localSheetId="13" hidden="1">'C-10'!$Q$1:$Q$170</definedName>
    <definedName name="_xlnm._FilterDatabase" localSheetId="15" hidden="1">'C-12'!$Q$1:$Q$202</definedName>
    <definedName name="_xlnm._FilterDatabase" localSheetId="0" hidden="1">'CGE-B'!$P$1:$P$109</definedName>
    <definedName name="_xlnm._FilterDatabase" localSheetId="1" hidden="1">'CGE-P'!$Q$1:$Q$141</definedName>
    <definedName name="_xlnm._FilterDatabase" localSheetId="3" hidden="1">'CGE-R'!$P$1:$P$224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" i="18" l="1"/>
  <c r="O3" i="18"/>
  <c r="O4" i="18"/>
  <c r="O5" i="18"/>
  <c r="O6" i="18"/>
  <c r="O7" i="18"/>
  <c r="O8" i="18"/>
  <c r="O9" i="18"/>
  <c r="O10" i="18"/>
  <c r="O11" i="18"/>
  <c r="O12" i="18"/>
  <c r="O13" i="18"/>
  <c r="O14" i="18"/>
  <c r="O15" i="18"/>
  <c r="O16" i="18"/>
  <c r="O17" i="18"/>
  <c r="O18" i="18"/>
  <c r="O19" i="18"/>
  <c r="O20" i="18"/>
  <c r="O21" i="18"/>
  <c r="O22" i="18"/>
  <c r="O23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O41" i="18"/>
  <c r="O42" i="18"/>
  <c r="O43" i="18"/>
  <c r="O44" i="18"/>
  <c r="O45" i="18"/>
  <c r="O46" i="18"/>
  <c r="O47" i="18"/>
  <c r="O48" i="18"/>
  <c r="O49" i="18"/>
  <c r="O50" i="18"/>
  <c r="O51" i="18"/>
  <c r="O52" i="18"/>
  <c r="O53" i="18"/>
  <c r="O54" i="18"/>
  <c r="O55" i="18"/>
  <c r="O56" i="18"/>
  <c r="O57" i="18"/>
  <c r="O58" i="18"/>
  <c r="O59" i="18"/>
  <c r="O60" i="18"/>
  <c r="O61" i="18"/>
  <c r="O62" i="18"/>
  <c r="O63" i="18"/>
  <c r="O64" i="18"/>
  <c r="O65" i="18"/>
  <c r="O66" i="18"/>
  <c r="O67" i="18"/>
  <c r="O68" i="18"/>
  <c r="O69" i="18"/>
  <c r="O70" i="18"/>
  <c r="O71" i="18"/>
  <c r="O72" i="18"/>
  <c r="O73" i="18"/>
  <c r="O74" i="18"/>
  <c r="O75" i="18"/>
  <c r="O76" i="18"/>
  <c r="O77" i="18"/>
  <c r="O78" i="18"/>
  <c r="O79" i="18"/>
  <c r="O80" i="18"/>
  <c r="O81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O124" i="18"/>
  <c r="O125" i="18"/>
  <c r="O126" i="18"/>
  <c r="O127" i="18"/>
  <c r="O128" i="18"/>
  <c r="O129" i="18"/>
  <c r="O130" i="18"/>
  <c r="O131" i="18"/>
  <c r="O132" i="18"/>
  <c r="O133" i="18"/>
  <c r="O134" i="18"/>
  <c r="O135" i="18"/>
  <c r="L138" i="18"/>
  <c r="K138" i="18"/>
  <c r="J138" i="18"/>
  <c r="I138" i="18"/>
  <c r="H138" i="18"/>
  <c r="G138" i="18"/>
  <c r="F138" i="18"/>
  <c r="L137" i="18"/>
  <c r="K137" i="18"/>
  <c r="J137" i="18"/>
  <c r="I137" i="18"/>
  <c r="H137" i="18"/>
  <c r="G137" i="18"/>
  <c r="F137" i="18"/>
  <c r="O2" i="17"/>
  <c r="O3" i="17"/>
  <c r="O4" i="17"/>
  <c r="O5" i="17"/>
  <c r="O6" i="17"/>
  <c r="O7" i="17"/>
  <c r="O8" i="17"/>
  <c r="O9" i="17"/>
  <c r="O10" i="17"/>
  <c r="O11" i="17"/>
  <c r="O12" i="17"/>
  <c r="O13" i="17"/>
  <c r="O14" i="17"/>
  <c r="O15" i="17"/>
  <c r="O16" i="17"/>
  <c r="O17" i="17"/>
  <c r="O18" i="17"/>
  <c r="O19" i="17"/>
  <c r="O20" i="17"/>
  <c r="O21" i="17"/>
  <c r="O22" i="17"/>
  <c r="O23" i="17"/>
  <c r="O24" i="17"/>
  <c r="O25" i="17"/>
  <c r="O26" i="17"/>
  <c r="O27" i="17"/>
  <c r="O28" i="17"/>
  <c r="O29" i="17"/>
  <c r="O30" i="17"/>
  <c r="O31" i="17"/>
  <c r="O32" i="17"/>
  <c r="O33" i="17"/>
  <c r="O34" i="17"/>
  <c r="O35" i="17"/>
  <c r="O36" i="17"/>
  <c r="O37" i="17"/>
  <c r="O38" i="17"/>
  <c r="O39" i="17"/>
  <c r="O40" i="17"/>
  <c r="O41" i="17"/>
  <c r="O42" i="17"/>
  <c r="O43" i="17"/>
  <c r="O44" i="17"/>
  <c r="O45" i="17"/>
  <c r="O46" i="17"/>
  <c r="O47" i="17"/>
  <c r="O48" i="17"/>
  <c r="O49" i="17"/>
  <c r="O50" i="17"/>
  <c r="O51" i="17"/>
  <c r="O52" i="17"/>
  <c r="O53" i="17"/>
  <c r="O54" i="17"/>
  <c r="O55" i="17"/>
  <c r="O56" i="17"/>
  <c r="O57" i="17"/>
  <c r="O58" i="17"/>
  <c r="O59" i="17"/>
  <c r="O60" i="17"/>
  <c r="O61" i="17"/>
  <c r="O62" i="17"/>
  <c r="O63" i="17"/>
  <c r="O64" i="17"/>
  <c r="O65" i="17"/>
  <c r="O66" i="17"/>
  <c r="O67" i="17"/>
  <c r="O68" i="17"/>
  <c r="O69" i="17"/>
  <c r="O70" i="17"/>
  <c r="O71" i="17"/>
  <c r="O72" i="17"/>
  <c r="O73" i="17"/>
  <c r="O74" i="17"/>
  <c r="O75" i="17"/>
  <c r="O76" i="17"/>
  <c r="O77" i="17"/>
  <c r="O78" i="17"/>
  <c r="O79" i="17"/>
  <c r="O80" i="17"/>
  <c r="O81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1" i="16"/>
  <c r="O120" i="16"/>
  <c r="O119" i="16"/>
  <c r="O118" i="16"/>
  <c r="O117" i="16"/>
  <c r="O116" i="16"/>
  <c r="O115" i="16"/>
  <c r="O114" i="16"/>
  <c r="O113" i="16"/>
  <c r="O112" i="16"/>
  <c r="O111" i="16"/>
  <c r="O110" i="16"/>
  <c r="O109" i="16"/>
  <c r="O108" i="16"/>
  <c r="O107" i="16"/>
  <c r="O106" i="16"/>
  <c r="O105" i="16"/>
  <c r="O104" i="16"/>
  <c r="O103" i="16"/>
  <c r="O102" i="16"/>
  <c r="O101" i="16"/>
  <c r="O100" i="16"/>
  <c r="O99" i="16"/>
  <c r="O98" i="16"/>
  <c r="O97" i="16"/>
  <c r="O96" i="16"/>
  <c r="O95" i="16"/>
  <c r="O94" i="16"/>
  <c r="O93" i="16"/>
  <c r="O92" i="16"/>
  <c r="O91" i="16"/>
  <c r="O90" i="16"/>
  <c r="O89" i="16"/>
  <c r="O88" i="16"/>
  <c r="O87" i="16"/>
  <c r="O86" i="16"/>
  <c r="O85" i="16"/>
  <c r="O84" i="16"/>
  <c r="O83" i="16"/>
  <c r="O82" i="16"/>
  <c r="O81" i="16"/>
  <c r="O80" i="16"/>
  <c r="O79" i="16"/>
  <c r="O78" i="16"/>
  <c r="O77" i="16"/>
  <c r="O76" i="16"/>
  <c r="O75" i="16"/>
  <c r="O74" i="16"/>
  <c r="O73" i="16"/>
  <c r="O72" i="16"/>
  <c r="O71" i="16"/>
  <c r="O70" i="16"/>
  <c r="O69" i="16"/>
  <c r="O68" i="16"/>
  <c r="O67" i="16"/>
  <c r="O66" i="16"/>
  <c r="O65" i="16"/>
  <c r="O64" i="16"/>
  <c r="O63" i="16"/>
  <c r="O62" i="16"/>
  <c r="O61" i="16"/>
  <c r="O60" i="16"/>
  <c r="O59" i="16"/>
  <c r="O58" i="16"/>
  <c r="O57" i="16"/>
  <c r="O56" i="16"/>
  <c r="O55" i="16"/>
  <c r="O54" i="16"/>
  <c r="O53" i="16"/>
  <c r="O52" i="16"/>
  <c r="O51" i="16"/>
  <c r="O50" i="16"/>
  <c r="O49" i="16"/>
  <c r="O48" i="16"/>
  <c r="O47" i="16"/>
  <c r="O46" i="16"/>
  <c r="O45" i="16"/>
  <c r="O44" i="16"/>
  <c r="O43" i="16"/>
  <c r="O42" i="16"/>
  <c r="O41" i="16"/>
  <c r="O40" i="16"/>
  <c r="O39" i="16"/>
  <c r="O38" i="16"/>
  <c r="O37" i="16"/>
  <c r="O36" i="16"/>
  <c r="O35" i="16"/>
  <c r="O34" i="16"/>
  <c r="O33" i="16"/>
  <c r="O32" i="16"/>
  <c r="O31" i="16"/>
  <c r="O30" i="16"/>
  <c r="O29" i="16"/>
  <c r="O28" i="16"/>
  <c r="O27" i="16"/>
  <c r="O26" i="16"/>
  <c r="O25" i="16"/>
  <c r="O24" i="16"/>
  <c r="O23" i="16"/>
  <c r="O22" i="16"/>
  <c r="O21" i="16"/>
  <c r="O20" i="16"/>
  <c r="O19" i="16"/>
  <c r="O18" i="16"/>
  <c r="O17" i="16"/>
  <c r="O16" i="16"/>
  <c r="O15" i="16"/>
  <c r="O14" i="16"/>
  <c r="O13" i="16"/>
  <c r="O12" i="16"/>
  <c r="O11" i="16"/>
  <c r="O10" i="16"/>
  <c r="O9" i="16"/>
  <c r="O8" i="16"/>
  <c r="O7" i="16"/>
  <c r="O6" i="16"/>
  <c r="O5" i="16"/>
  <c r="O4" i="16"/>
  <c r="O3" i="16"/>
  <c r="O2" i="16"/>
  <c r="O2" i="6"/>
  <c r="O121" i="14"/>
  <c r="O120" i="14"/>
  <c r="O119" i="14"/>
  <c r="O118" i="14"/>
  <c r="O117" i="14"/>
  <c r="O116" i="14"/>
  <c r="O115" i="14"/>
  <c r="O114" i="14"/>
  <c r="O113" i="14"/>
  <c r="O112" i="14"/>
  <c r="O111" i="14"/>
  <c r="O110" i="14"/>
  <c r="O109" i="14"/>
  <c r="O108" i="14"/>
  <c r="O107" i="14"/>
  <c r="O106" i="14"/>
  <c r="O105" i="14"/>
  <c r="O104" i="14"/>
  <c r="O103" i="14"/>
  <c r="O102" i="14"/>
  <c r="O101" i="14"/>
  <c r="O100" i="14"/>
  <c r="O99" i="14"/>
  <c r="O98" i="14"/>
  <c r="O97" i="14"/>
  <c r="O96" i="14"/>
  <c r="O95" i="14"/>
  <c r="O94" i="14"/>
  <c r="O93" i="14"/>
  <c r="O92" i="14"/>
  <c r="O91" i="14"/>
  <c r="O90" i="14"/>
  <c r="O89" i="14"/>
  <c r="O88" i="14"/>
  <c r="O87" i="14"/>
  <c r="O86" i="14"/>
  <c r="O85" i="14"/>
  <c r="O84" i="14"/>
  <c r="O83" i="14"/>
  <c r="O82" i="14"/>
  <c r="O81" i="14"/>
  <c r="O80" i="14"/>
  <c r="O79" i="14"/>
  <c r="O78" i="14"/>
  <c r="O77" i="14"/>
  <c r="O76" i="14"/>
  <c r="O75" i="14"/>
  <c r="O74" i="14"/>
  <c r="O73" i="14"/>
  <c r="O72" i="14"/>
  <c r="O71" i="14"/>
  <c r="O70" i="14"/>
  <c r="O69" i="14"/>
  <c r="O68" i="14"/>
  <c r="O67" i="14"/>
  <c r="O66" i="14"/>
  <c r="O65" i="14"/>
  <c r="O64" i="14"/>
  <c r="O63" i="14"/>
  <c r="O62" i="14"/>
  <c r="O61" i="14"/>
  <c r="O60" i="14"/>
  <c r="O59" i="14"/>
  <c r="O58" i="14"/>
  <c r="O57" i="14"/>
  <c r="O56" i="14"/>
  <c r="O55" i="14"/>
  <c r="O54" i="14"/>
  <c r="O53" i="14"/>
  <c r="O52" i="14"/>
  <c r="O51" i="14"/>
  <c r="O50" i="14"/>
  <c r="O49" i="14"/>
  <c r="O48" i="14"/>
  <c r="O47" i="14"/>
  <c r="O46" i="14"/>
  <c r="O45" i="14"/>
  <c r="O44" i="14"/>
  <c r="O43" i="14"/>
  <c r="O42" i="14"/>
  <c r="O41" i="14"/>
  <c r="O40" i="14"/>
  <c r="O39" i="14"/>
  <c r="O38" i="14"/>
  <c r="O37" i="14"/>
  <c r="O36" i="14"/>
  <c r="O35" i="14"/>
  <c r="O34" i="14"/>
  <c r="O33" i="14"/>
  <c r="O32" i="14"/>
  <c r="O31" i="14"/>
  <c r="O30" i="14"/>
  <c r="O29" i="14"/>
  <c r="O28" i="14"/>
  <c r="O27" i="14"/>
  <c r="O26" i="14"/>
  <c r="O25" i="14"/>
  <c r="O24" i="14"/>
  <c r="O23" i="14"/>
  <c r="O22" i="14"/>
  <c r="O21" i="14"/>
  <c r="O20" i="14"/>
  <c r="O19" i="14"/>
  <c r="O18" i="14"/>
  <c r="O17" i="14"/>
  <c r="O16" i="14"/>
  <c r="O15" i="14"/>
  <c r="O14" i="14"/>
  <c r="O13" i="14"/>
  <c r="O12" i="14"/>
  <c r="O11" i="14"/>
  <c r="O10" i="14"/>
  <c r="O9" i="14"/>
  <c r="O8" i="14"/>
  <c r="O7" i="14"/>
  <c r="O6" i="14"/>
  <c r="O5" i="14"/>
  <c r="O4" i="14"/>
  <c r="O3" i="14"/>
  <c r="O2" i="14"/>
  <c r="O121" i="13"/>
  <c r="O120" i="13"/>
  <c r="O119" i="13"/>
  <c r="O118" i="13"/>
  <c r="O117" i="13"/>
  <c r="O116" i="13"/>
  <c r="O115" i="13"/>
  <c r="O114" i="13"/>
  <c r="O113" i="13"/>
  <c r="O112" i="13"/>
  <c r="O111" i="13"/>
  <c r="O110" i="13"/>
  <c r="O109" i="13"/>
  <c r="O108" i="13"/>
  <c r="O107" i="13"/>
  <c r="O106" i="13"/>
  <c r="O105" i="13"/>
  <c r="O104" i="13"/>
  <c r="O103" i="13"/>
  <c r="O102" i="13"/>
  <c r="O101" i="13"/>
  <c r="O100" i="13"/>
  <c r="O99" i="13"/>
  <c r="O98" i="13"/>
  <c r="O97" i="13"/>
  <c r="O96" i="13"/>
  <c r="O95" i="13"/>
  <c r="O94" i="13"/>
  <c r="O93" i="13"/>
  <c r="O92" i="13"/>
  <c r="O91" i="13"/>
  <c r="O90" i="13"/>
  <c r="O89" i="13"/>
  <c r="O88" i="13"/>
  <c r="O87" i="13"/>
  <c r="O86" i="13"/>
  <c r="O85" i="13"/>
  <c r="O84" i="13"/>
  <c r="O83" i="13"/>
  <c r="O82" i="13"/>
  <c r="O81" i="13"/>
  <c r="O80" i="13"/>
  <c r="O79" i="13"/>
  <c r="O78" i="13"/>
  <c r="O77" i="13"/>
  <c r="O76" i="13"/>
  <c r="O75" i="13"/>
  <c r="O74" i="13"/>
  <c r="O73" i="13"/>
  <c r="O72" i="13"/>
  <c r="O71" i="13"/>
  <c r="O70" i="13"/>
  <c r="O69" i="13"/>
  <c r="O68" i="13"/>
  <c r="O67" i="13"/>
  <c r="O66" i="13"/>
  <c r="O65" i="13"/>
  <c r="O64" i="13"/>
  <c r="O63" i="13"/>
  <c r="O62" i="13"/>
  <c r="O61" i="13"/>
  <c r="O60" i="13"/>
  <c r="O59" i="13"/>
  <c r="O58" i="13"/>
  <c r="O57" i="13"/>
  <c r="O56" i="13"/>
  <c r="O55" i="13"/>
  <c r="O54" i="13"/>
  <c r="O53" i="13"/>
  <c r="O52" i="13"/>
  <c r="O51" i="13"/>
  <c r="O50" i="13"/>
  <c r="O49" i="13"/>
  <c r="O48" i="13"/>
  <c r="O47" i="13"/>
  <c r="O46" i="13"/>
  <c r="O45" i="13"/>
  <c r="O44" i="13"/>
  <c r="O43" i="13"/>
  <c r="O42" i="13"/>
  <c r="O41" i="13"/>
  <c r="O40" i="13"/>
  <c r="O39" i="13"/>
  <c r="O38" i="13"/>
  <c r="O37" i="13"/>
  <c r="O36" i="13"/>
  <c r="O35" i="13"/>
  <c r="O34" i="13"/>
  <c r="O33" i="13"/>
  <c r="O32" i="13"/>
  <c r="O31" i="13"/>
  <c r="O30" i="13"/>
  <c r="O29" i="13"/>
  <c r="O28" i="13"/>
  <c r="O27" i="13"/>
  <c r="O26" i="13"/>
  <c r="O25" i="13"/>
  <c r="O24" i="13"/>
  <c r="O23" i="13"/>
  <c r="O22" i="13"/>
  <c r="O21" i="13"/>
  <c r="O20" i="13"/>
  <c r="O19" i="13"/>
  <c r="O18" i="13"/>
  <c r="O17" i="13"/>
  <c r="O16" i="13"/>
  <c r="O15" i="13"/>
  <c r="O14" i="13"/>
  <c r="O13" i="13"/>
  <c r="O12" i="13"/>
  <c r="O11" i="13"/>
  <c r="O10" i="13"/>
  <c r="O9" i="13"/>
  <c r="O8" i="13"/>
  <c r="O7" i="13"/>
  <c r="O6" i="13"/>
  <c r="O5" i="13"/>
  <c r="O4" i="13"/>
  <c r="O3" i="13"/>
  <c r="O2" i="13"/>
  <c r="O121" i="12"/>
  <c r="O120" i="12"/>
  <c r="O119" i="12"/>
  <c r="O118" i="12"/>
  <c r="O117" i="12"/>
  <c r="O116" i="12"/>
  <c r="O115" i="12"/>
  <c r="O114" i="12"/>
  <c r="O113" i="12"/>
  <c r="O112" i="12"/>
  <c r="O111" i="12"/>
  <c r="O110" i="12"/>
  <c r="O109" i="12"/>
  <c r="O108" i="12"/>
  <c r="O107" i="12"/>
  <c r="O106" i="12"/>
  <c r="O105" i="12"/>
  <c r="O104" i="12"/>
  <c r="O103" i="12"/>
  <c r="O102" i="12"/>
  <c r="O101" i="12"/>
  <c r="O100" i="12"/>
  <c r="O99" i="12"/>
  <c r="O98" i="12"/>
  <c r="O97" i="12"/>
  <c r="O96" i="12"/>
  <c r="O95" i="12"/>
  <c r="O94" i="12"/>
  <c r="O93" i="12"/>
  <c r="O92" i="12"/>
  <c r="O91" i="12"/>
  <c r="O90" i="12"/>
  <c r="O89" i="12"/>
  <c r="O88" i="12"/>
  <c r="O87" i="12"/>
  <c r="O86" i="12"/>
  <c r="O85" i="12"/>
  <c r="O84" i="12"/>
  <c r="O83" i="12"/>
  <c r="O82" i="12"/>
  <c r="O81" i="12"/>
  <c r="O80" i="12"/>
  <c r="O79" i="12"/>
  <c r="O78" i="12"/>
  <c r="O77" i="12"/>
  <c r="O76" i="12"/>
  <c r="O75" i="12"/>
  <c r="O74" i="12"/>
  <c r="O73" i="12"/>
  <c r="O72" i="12"/>
  <c r="O71" i="12"/>
  <c r="O70" i="12"/>
  <c r="O69" i="12"/>
  <c r="O68" i="12"/>
  <c r="O67" i="12"/>
  <c r="O66" i="12"/>
  <c r="O65" i="12"/>
  <c r="O64" i="12"/>
  <c r="O63" i="12"/>
  <c r="O62" i="12"/>
  <c r="O61" i="12"/>
  <c r="O60" i="12"/>
  <c r="O59" i="12"/>
  <c r="O58" i="12"/>
  <c r="O57" i="12"/>
  <c r="O56" i="12"/>
  <c r="O55" i="12"/>
  <c r="O54" i="12"/>
  <c r="O53" i="12"/>
  <c r="O52" i="12"/>
  <c r="O51" i="12"/>
  <c r="O50" i="12"/>
  <c r="O49" i="12"/>
  <c r="O48" i="12"/>
  <c r="O47" i="12"/>
  <c r="O46" i="12"/>
  <c r="O45" i="12"/>
  <c r="O44" i="12"/>
  <c r="O43" i="12"/>
  <c r="O42" i="12"/>
  <c r="O41" i="12"/>
  <c r="O40" i="12"/>
  <c r="O39" i="12"/>
  <c r="O38" i="12"/>
  <c r="O37" i="12"/>
  <c r="O36" i="12"/>
  <c r="O35" i="12"/>
  <c r="O34" i="12"/>
  <c r="O33" i="12"/>
  <c r="O32" i="12"/>
  <c r="O31" i="12"/>
  <c r="O30" i="12"/>
  <c r="O29" i="12"/>
  <c r="O28" i="12"/>
  <c r="O27" i="12"/>
  <c r="O26" i="12"/>
  <c r="O25" i="12"/>
  <c r="O24" i="12"/>
  <c r="O23" i="12"/>
  <c r="O22" i="12"/>
  <c r="O21" i="12"/>
  <c r="O20" i="12"/>
  <c r="O19" i="12"/>
  <c r="O18" i="12"/>
  <c r="O17" i="12"/>
  <c r="O16" i="12"/>
  <c r="O15" i="12"/>
  <c r="O14" i="12"/>
  <c r="O13" i="12"/>
  <c r="O12" i="12"/>
  <c r="O11" i="12"/>
  <c r="O10" i="12"/>
  <c r="O9" i="12"/>
  <c r="O8" i="12"/>
  <c r="O7" i="12"/>
  <c r="O6" i="12"/>
  <c r="O5" i="12"/>
  <c r="O4" i="12"/>
  <c r="O3" i="12"/>
  <c r="O2" i="12"/>
  <c r="O121" i="11"/>
  <c r="O120" i="11"/>
  <c r="O119" i="11"/>
  <c r="O118" i="11"/>
  <c r="O117" i="11"/>
  <c r="O116" i="11"/>
  <c r="O115" i="11"/>
  <c r="O114" i="11"/>
  <c r="O113" i="11"/>
  <c r="O112" i="11"/>
  <c r="O111" i="11"/>
  <c r="O110" i="11"/>
  <c r="O109" i="11"/>
  <c r="O108" i="11"/>
  <c r="O107" i="11"/>
  <c r="O106" i="11"/>
  <c r="O105" i="11"/>
  <c r="O104" i="11"/>
  <c r="O103" i="11"/>
  <c r="O102" i="11"/>
  <c r="O101" i="11"/>
  <c r="O100" i="11"/>
  <c r="O99" i="11"/>
  <c r="O98" i="11"/>
  <c r="O97" i="11"/>
  <c r="O96" i="11"/>
  <c r="O95" i="11"/>
  <c r="O94" i="11"/>
  <c r="O93" i="11"/>
  <c r="O92" i="11"/>
  <c r="O91" i="11"/>
  <c r="O90" i="11"/>
  <c r="O89" i="11"/>
  <c r="O88" i="11"/>
  <c r="O87" i="11"/>
  <c r="O86" i="11"/>
  <c r="O85" i="11"/>
  <c r="O84" i="11"/>
  <c r="O83" i="11"/>
  <c r="O82" i="11"/>
  <c r="O81" i="11"/>
  <c r="O80" i="11"/>
  <c r="O79" i="11"/>
  <c r="O78" i="11"/>
  <c r="O77" i="11"/>
  <c r="O76" i="11"/>
  <c r="O75" i="11"/>
  <c r="O74" i="11"/>
  <c r="O73" i="11"/>
  <c r="O72" i="11"/>
  <c r="O71" i="11"/>
  <c r="O70" i="11"/>
  <c r="O69" i="11"/>
  <c r="O68" i="11"/>
  <c r="O67" i="11"/>
  <c r="O66" i="11"/>
  <c r="O65" i="11"/>
  <c r="O64" i="11"/>
  <c r="O63" i="11"/>
  <c r="O62" i="11"/>
  <c r="O61" i="11"/>
  <c r="O60" i="11"/>
  <c r="O59" i="11"/>
  <c r="O58" i="11"/>
  <c r="O57" i="11"/>
  <c r="O56" i="11"/>
  <c r="O55" i="11"/>
  <c r="O54" i="11"/>
  <c r="O53" i="11"/>
  <c r="O52" i="11"/>
  <c r="O51" i="11"/>
  <c r="O50" i="11"/>
  <c r="O49" i="11"/>
  <c r="O48" i="11"/>
  <c r="O47" i="11"/>
  <c r="O46" i="11"/>
  <c r="O45" i="11"/>
  <c r="O44" i="11"/>
  <c r="O43" i="11"/>
  <c r="O42" i="11"/>
  <c r="O41" i="11"/>
  <c r="O40" i="11"/>
  <c r="O39" i="11"/>
  <c r="O38" i="11"/>
  <c r="O37" i="11"/>
  <c r="O36" i="11"/>
  <c r="O35" i="11"/>
  <c r="O34" i="11"/>
  <c r="O33" i="11"/>
  <c r="O32" i="11"/>
  <c r="O31" i="11"/>
  <c r="O30" i="11"/>
  <c r="O29" i="11"/>
  <c r="O28" i="11"/>
  <c r="O27" i="11"/>
  <c r="O26" i="11"/>
  <c r="O25" i="11"/>
  <c r="O24" i="11"/>
  <c r="O23" i="11"/>
  <c r="O22" i="11"/>
  <c r="O21" i="11"/>
  <c r="O20" i="11"/>
  <c r="O19" i="11"/>
  <c r="O18" i="11"/>
  <c r="O17" i="11"/>
  <c r="O16" i="11"/>
  <c r="O15" i="11"/>
  <c r="O14" i="11"/>
  <c r="O13" i="11"/>
  <c r="O12" i="11"/>
  <c r="O11" i="11"/>
  <c r="O10" i="11"/>
  <c r="O9" i="11"/>
  <c r="O8" i="11"/>
  <c r="O7" i="11"/>
  <c r="O6" i="11"/>
  <c r="O5" i="11"/>
  <c r="O4" i="11"/>
  <c r="O3" i="11"/>
  <c r="O2" i="11"/>
  <c r="O2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125" i="6"/>
  <c r="O124" i="6"/>
  <c r="O123" i="6"/>
  <c r="O122" i="6"/>
  <c r="O121" i="6"/>
  <c r="O120" i="6"/>
  <c r="O119" i="6"/>
  <c r="O118" i="6"/>
  <c r="O117" i="6"/>
  <c r="O116" i="6"/>
  <c r="O115" i="6"/>
  <c r="O114" i="6"/>
  <c r="O113" i="6"/>
  <c r="O112" i="6"/>
  <c r="O111" i="6"/>
  <c r="O110" i="6"/>
  <c r="O109" i="6"/>
  <c r="O108" i="6"/>
  <c r="O107" i="6"/>
  <c r="O106" i="6"/>
  <c r="O105" i="6"/>
  <c r="O104" i="6"/>
  <c r="O103" i="6"/>
  <c r="O102" i="6"/>
  <c r="O101" i="6"/>
  <c r="O100" i="6"/>
  <c r="O99" i="6"/>
  <c r="O98" i="6"/>
  <c r="O97" i="6"/>
  <c r="O96" i="6"/>
  <c r="O95" i="6"/>
  <c r="O94" i="6"/>
  <c r="O93" i="6"/>
  <c r="O92" i="6"/>
  <c r="O91" i="6"/>
  <c r="O90" i="6"/>
  <c r="O89" i="6"/>
  <c r="O88" i="6"/>
  <c r="O87" i="6"/>
  <c r="O86" i="6"/>
  <c r="O85" i="6"/>
  <c r="O84" i="6"/>
  <c r="O83" i="6"/>
  <c r="O82" i="6"/>
  <c r="O81" i="6"/>
  <c r="O80" i="6"/>
  <c r="O79" i="6"/>
  <c r="O78" i="6"/>
  <c r="O77" i="6"/>
  <c r="O76" i="6"/>
  <c r="O75" i="6"/>
  <c r="O74" i="6"/>
  <c r="O73" i="6"/>
  <c r="O72" i="6"/>
  <c r="O71" i="6"/>
  <c r="O70" i="6"/>
  <c r="O69" i="6"/>
  <c r="O68" i="6"/>
  <c r="O67" i="6"/>
  <c r="O66" i="6"/>
  <c r="O65" i="6"/>
  <c r="O64" i="6"/>
  <c r="O63" i="6"/>
  <c r="O62" i="6"/>
  <c r="O61" i="6"/>
  <c r="O60" i="6"/>
  <c r="O59" i="6"/>
  <c r="O58" i="6"/>
  <c r="O57" i="6"/>
  <c r="O56" i="6"/>
  <c r="O55" i="6"/>
  <c r="O54" i="6"/>
  <c r="O53" i="6"/>
  <c r="O52" i="6"/>
  <c r="O51" i="6"/>
  <c r="O50" i="6"/>
  <c r="O49" i="6"/>
  <c r="O48" i="6"/>
  <c r="O47" i="6"/>
  <c r="O46" i="6"/>
  <c r="O45" i="6"/>
  <c r="O44" i="6"/>
  <c r="O43" i="6"/>
  <c r="O42" i="6"/>
  <c r="O41" i="6"/>
  <c r="O40" i="6"/>
  <c r="O39" i="6"/>
  <c r="O38" i="6"/>
  <c r="O37" i="6"/>
  <c r="O36" i="6"/>
  <c r="O35" i="6"/>
  <c r="O34" i="6"/>
  <c r="O33" i="6"/>
  <c r="O32" i="6"/>
  <c r="O31" i="6"/>
  <c r="O30" i="6"/>
  <c r="O29" i="6"/>
  <c r="O28" i="6"/>
  <c r="O27" i="6"/>
  <c r="O26" i="6"/>
  <c r="O25" i="6"/>
  <c r="O24" i="6"/>
  <c r="O23" i="6"/>
  <c r="O22" i="6"/>
  <c r="O21" i="6"/>
  <c r="O20" i="6"/>
  <c r="O19" i="6"/>
  <c r="O18" i="6"/>
  <c r="O17" i="6"/>
  <c r="O16" i="6"/>
  <c r="O15" i="6"/>
  <c r="O14" i="6"/>
  <c r="O13" i="6"/>
  <c r="O12" i="6"/>
  <c r="O11" i="6"/>
  <c r="O10" i="6"/>
  <c r="O9" i="6"/>
  <c r="O8" i="6"/>
  <c r="O7" i="6"/>
  <c r="O6" i="6"/>
  <c r="O5" i="6"/>
  <c r="O4" i="6"/>
  <c r="O3" i="6"/>
  <c r="O2" i="7"/>
  <c r="O3" i="7"/>
  <c r="O4" i="7"/>
  <c r="O5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O58" i="7"/>
  <c r="O59" i="7"/>
  <c r="O60" i="7"/>
  <c r="O61" i="7"/>
  <c r="O62" i="7"/>
  <c r="O63" i="7"/>
  <c r="O64" i="7"/>
  <c r="O65" i="7"/>
  <c r="O66" i="7"/>
  <c r="O67" i="7"/>
  <c r="O121" i="7"/>
  <c r="O120" i="7"/>
  <c r="O119" i="7"/>
  <c r="O118" i="7"/>
  <c r="O117" i="7"/>
  <c r="O116" i="7"/>
  <c r="O115" i="7"/>
  <c r="O114" i="7"/>
  <c r="O113" i="7"/>
  <c r="O112" i="7"/>
  <c r="O111" i="7"/>
  <c r="O110" i="7"/>
  <c r="O109" i="7"/>
  <c r="O108" i="7"/>
  <c r="O107" i="7"/>
  <c r="O106" i="7"/>
  <c r="O105" i="7"/>
  <c r="O104" i="7"/>
  <c r="O103" i="7"/>
  <c r="O102" i="7"/>
  <c r="O101" i="7"/>
  <c r="O100" i="7"/>
  <c r="O99" i="7"/>
  <c r="O98" i="7"/>
  <c r="O97" i="7"/>
  <c r="O96" i="7"/>
  <c r="O95" i="7"/>
  <c r="O94" i="7"/>
  <c r="O93" i="7"/>
  <c r="O92" i="7"/>
  <c r="O91" i="7"/>
  <c r="O90" i="7"/>
  <c r="O89" i="7"/>
  <c r="O88" i="7"/>
  <c r="O87" i="7"/>
  <c r="O86" i="7"/>
  <c r="O85" i="7"/>
  <c r="O84" i="7"/>
  <c r="O83" i="7"/>
  <c r="O82" i="7"/>
  <c r="O81" i="7"/>
  <c r="O80" i="7"/>
  <c r="O79" i="7"/>
  <c r="O78" i="7"/>
  <c r="O77" i="7"/>
  <c r="O76" i="7"/>
  <c r="O75" i="7"/>
  <c r="O74" i="7"/>
  <c r="O73" i="7"/>
  <c r="O72" i="7"/>
  <c r="O71" i="7"/>
  <c r="O70" i="7"/>
  <c r="O69" i="7"/>
  <c r="O68" i="7"/>
  <c r="O121" i="8"/>
  <c r="O120" i="8"/>
  <c r="O119" i="8"/>
  <c r="O118" i="8"/>
  <c r="O117" i="8"/>
  <c r="O116" i="8"/>
  <c r="O115" i="8"/>
  <c r="O114" i="8"/>
  <c r="O113" i="8"/>
  <c r="O112" i="8"/>
  <c r="O111" i="8"/>
  <c r="O110" i="8"/>
  <c r="O109" i="8"/>
  <c r="O108" i="8"/>
  <c r="O107" i="8"/>
  <c r="O106" i="8"/>
  <c r="O105" i="8"/>
  <c r="O104" i="8"/>
  <c r="O103" i="8"/>
  <c r="O102" i="8"/>
  <c r="O101" i="8"/>
  <c r="O100" i="8"/>
  <c r="O99" i="8"/>
  <c r="O98" i="8"/>
  <c r="O97" i="8"/>
  <c r="O96" i="8"/>
  <c r="O95" i="8"/>
  <c r="O94" i="8"/>
  <c r="O93" i="8"/>
  <c r="O92" i="8"/>
  <c r="O91" i="8"/>
  <c r="O90" i="8"/>
  <c r="O89" i="8"/>
  <c r="O88" i="8"/>
  <c r="O87" i="8"/>
  <c r="O86" i="8"/>
  <c r="O85" i="8"/>
  <c r="O84" i="8"/>
  <c r="O83" i="8"/>
  <c r="O82" i="8"/>
  <c r="O81" i="8"/>
  <c r="O80" i="8"/>
  <c r="O79" i="8"/>
  <c r="O78" i="8"/>
  <c r="O77" i="8"/>
  <c r="O76" i="8"/>
  <c r="O75" i="8"/>
  <c r="O74" i="8"/>
  <c r="O73" i="8"/>
  <c r="O72" i="8"/>
  <c r="O71" i="8"/>
  <c r="O70" i="8"/>
  <c r="O69" i="8"/>
  <c r="O68" i="8"/>
  <c r="O67" i="8"/>
  <c r="O66" i="8"/>
  <c r="O65" i="8"/>
  <c r="O64" i="8"/>
  <c r="O63" i="8"/>
  <c r="O62" i="8"/>
  <c r="O61" i="8"/>
  <c r="O60" i="8"/>
  <c r="O59" i="8"/>
  <c r="O58" i="8"/>
  <c r="O57" i="8"/>
  <c r="O56" i="8"/>
  <c r="O55" i="8"/>
  <c r="O54" i="8"/>
  <c r="O53" i="8"/>
  <c r="O52" i="8"/>
  <c r="O51" i="8"/>
  <c r="O50" i="8"/>
  <c r="O49" i="8"/>
  <c r="O48" i="8"/>
  <c r="O47" i="8"/>
  <c r="O46" i="8"/>
  <c r="O45" i="8"/>
  <c r="O44" i="8"/>
  <c r="O43" i="8"/>
  <c r="O42" i="8"/>
  <c r="O41" i="8"/>
  <c r="O40" i="8"/>
  <c r="O39" i="8"/>
  <c r="O38" i="8"/>
  <c r="O37" i="8"/>
  <c r="O36" i="8"/>
  <c r="O35" i="8"/>
  <c r="O34" i="8"/>
  <c r="O33" i="8"/>
  <c r="O32" i="8"/>
  <c r="O31" i="8"/>
  <c r="O30" i="8"/>
  <c r="O29" i="8"/>
  <c r="O28" i="8"/>
  <c r="O27" i="8"/>
  <c r="O26" i="8"/>
  <c r="O25" i="8"/>
  <c r="O24" i="8"/>
  <c r="O23" i="8"/>
  <c r="O22" i="8"/>
  <c r="O21" i="8"/>
  <c r="O20" i="8"/>
  <c r="O19" i="8"/>
  <c r="O18" i="8"/>
  <c r="O17" i="8"/>
  <c r="O16" i="8"/>
  <c r="O15" i="8"/>
  <c r="O14" i="8"/>
  <c r="O13" i="8"/>
  <c r="O12" i="8"/>
  <c r="O11" i="8"/>
  <c r="O10" i="8"/>
  <c r="O9" i="8"/>
  <c r="O8" i="8"/>
  <c r="O7" i="8"/>
  <c r="O6" i="8"/>
  <c r="O5" i="8"/>
  <c r="O4" i="8"/>
  <c r="O3" i="8"/>
  <c r="O2" i="8"/>
  <c r="O2" i="9"/>
  <c r="O3" i="9"/>
  <c r="O4" i="9"/>
  <c r="O5" i="9"/>
  <c r="O6" i="9"/>
  <c r="O7" i="9"/>
  <c r="O8" i="9"/>
  <c r="O9" i="9"/>
  <c r="O10" i="9"/>
  <c r="O11" i="9"/>
  <c r="O12" i="9"/>
  <c r="O13" i="9"/>
  <c r="O14" i="9"/>
  <c r="O15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34" i="9"/>
  <c r="O35" i="9"/>
  <c r="O36" i="9"/>
  <c r="O37" i="9"/>
  <c r="O38" i="9"/>
  <c r="O39" i="9"/>
  <c r="O40" i="9"/>
  <c r="O41" i="9"/>
  <c r="O42" i="9"/>
  <c r="O43" i="9"/>
  <c r="O44" i="9"/>
  <c r="O45" i="9"/>
  <c r="O46" i="9"/>
  <c r="O47" i="9"/>
  <c r="O48" i="9"/>
  <c r="O49" i="9"/>
  <c r="O50" i="9"/>
  <c r="O51" i="9"/>
  <c r="O52" i="9"/>
  <c r="O53" i="9"/>
  <c r="O54" i="9"/>
  <c r="O55" i="9"/>
  <c r="O56" i="9"/>
  <c r="O57" i="9"/>
  <c r="O58" i="9"/>
  <c r="O59" i="9"/>
  <c r="O60" i="9"/>
  <c r="O61" i="9"/>
  <c r="O62" i="9"/>
  <c r="O63" i="9"/>
  <c r="O64" i="9"/>
  <c r="O65" i="9"/>
  <c r="O66" i="9"/>
  <c r="O67" i="9"/>
  <c r="O68" i="9"/>
  <c r="O69" i="9"/>
  <c r="O70" i="9"/>
  <c r="O71" i="9"/>
  <c r="O72" i="9"/>
  <c r="O73" i="9"/>
  <c r="O74" i="9"/>
  <c r="O75" i="9"/>
  <c r="O76" i="9"/>
  <c r="O77" i="9"/>
  <c r="O78" i="9"/>
  <c r="O79" i="9"/>
  <c r="O80" i="9"/>
  <c r="O81" i="9"/>
  <c r="O82" i="9"/>
  <c r="O83" i="9"/>
  <c r="O84" i="9"/>
  <c r="O85" i="9"/>
  <c r="O86" i="9"/>
  <c r="O87" i="9"/>
  <c r="O88" i="9"/>
  <c r="O89" i="9"/>
  <c r="O90" i="9"/>
  <c r="O91" i="9"/>
  <c r="O92" i="9"/>
  <c r="O93" i="9"/>
  <c r="O94" i="9"/>
  <c r="O95" i="9"/>
  <c r="O96" i="9"/>
  <c r="O97" i="9"/>
  <c r="O98" i="9"/>
  <c r="O99" i="9"/>
  <c r="O100" i="9"/>
  <c r="O101" i="9"/>
  <c r="O102" i="9"/>
  <c r="O103" i="9"/>
  <c r="O104" i="9"/>
  <c r="O105" i="9"/>
  <c r="O106" i="9"/>
  <c r="O107" i="9"/>
  <c r="O108" i="9"/>
  <c r="O109" i="9"/>
  <c r="O110" i="9"/>
  <c r="O111" i="9"/>
  <c r="O112" i="9"/>
  <c r="O113" i="9"/>
  <c r="O114" i="9"/>
  <c r="O115" i="9"/>
  <c r="O116" i="9"/>
  <c r="O117" i="9"/>
  <c r="O118" i="9"/>
  <c r="O119" i="9"/>
  <c r="O120" i="9"/>
  <c r="O121" i="9"/>
  <c r="O2" i="10"/>
  <c r="O3" i="10"/>
  <c r="O4" i="10"/>
  <c r="O5" i="10"/>
  <c r="O6" i="10"/>
  <c r="O7" i="10"/>
  <c r="O8" i="10"/>
  <c r="O9" i="10"/>
  <c r="O10" i="10"/>
  <c r="O11" i="10"/>
  <c r="O12" i="10"/>
  <c r="O13" i="10"/>
  <c r="O14" i="10"/>
  <c r="O15" i="10"/>
  <c r="O16" i="10"/>
  <c r="O17" i="10"/>
  <c r="O18" i="10"/>
  <c r="O19" i="10"/>
  <c r="O20" i="10"/>
  <c r="O21" i="10"/>
  <c r="O22" i="10"/>
  <c r="O23" i="10"/>
  <c r="O24" i="10"/>
  <c r="O25" i="10"/>
  <c r="O26" i="10"/>
  <c r="O27" i="10"/>
  <c r="O28" i="10"/>
  <c r="O29" i="10"/>
  <c r="O30" i="10"/>
  <c r="O31" i="10"/>
  <c r="O32" i="10"/>
  <c r="O33" i="10"/>
  <c r="O34" i="10"/>
  <c r="O35" i="10"/>
  <c r="O36" i="10"/>
  <c r="O37" i="10"/>
  <c r="O38" i="10"/>
  <c r="O39" i="10"/>
  <c r="O40" i="10"/>
  <c r="O41" i="10"/>
  <c r="O42" i="10"/>
  <c r="O43" i="10"/>
  <c r="O44" i="10"/>
  <c r="O45" i="10"/>
  <c r="O46" i="10"/>
  <c r="O47" i="10"/>
  <c r="O48" i="10"/>
  <c r="O49" i="10"/>
  <c r="O50" i="10"/>
  <c r="O51" i="10"/>
  <c r="O52" i="10"/>
  <c r="O53" i="10"/>
  <c r="O54" i="10"/>
  <c r="O55" i="10"/>
  <c r="O56" i="10"/>
  <c r="O57" i="10"/>
  <c r="O58" i="10"/>
  <c r="O59" i="10"/>
  <c r="O60" i="10"/>
  <c r="O61" i="10"/>
  <c r="O62" i="10"/>
  <c r="O63" i="10"/>
  <c r="O64" i="10"/>
  <c r="O65" i="10"/>
  <c r="O66" i="10"/>
  <c r="O67" i="10"/>
  <c r="O68" i="10"/>
  <c r="O69" i="10"/>
  <c r="O70" i="10"/>
  <c r="O71" i="10"/>
  <c r="O72" i="10"/>
  <c r="O73" i="10"/>
  <c r="O74" i="10"/>
  <c r="O75" i="10"/>
  <c r="O76" i="10"/>
  <c r="O77" i="10"/>
  <c r="O78" i="10"/>
  <c r="O79" i="10"/>
  <c r="O80" i="10"/>
  <c r="O81" i="10"/>
  <c r="O82" i="10"/>
  <c r="O83" i="10"/>
  <c r="O84" i="10"/>
  <c r="O126" i="5"/>
  <c r="O125" i="5"/>
  <c r="O124" i="5"/>
  <c r="O123" i="5"/>
  <c r="O122" i="5"/>
  <c r="O121" i="5"/>
  <c r="O120" i="5"/>
  <c r="O119" i="5"/>
  <c r="O118" i="5"/>
  <c r="O117" i="5"/>
  <c r="O116" i="5"/>
  <c r="O115" i="5"/>
  <c r="O114" i="5"/>
  <c r="O113" i="5"/>
  <c r="O112" i="5"/>
  <c r="O111" i="5"/>
  <c r="O110" i="5"/>
  <c r="O109" i="5"/>
  <c r="O108" i="5"/>
  <c r="O107" i="5"/>
  <c r="O106" i="5"/>
  <c r="O105" i="5"/>
  <c r="O104" i="5"/>
  <c r="O103" i="5"/>
  <c r="O102" i="5"/>
  <c r="O101" i="5"/>
  <c r="O100" i="5"/>
  <c r="O99" i="5"/>
  <c r="O98" i="5"/>
  <c r="O97" i="5"/>
  <c r="O96" i="5"/>
  <c r="O95" i="5"/>
  <c r="O94" i="5"/>
  <c r="O93" i="5"/>
  <c r="O92" i="5"/>
  <c r="O91" i="5"/>
  <c r="O90" i="5"/>
  <c r="O89" i="5"/>
  <c r="O88" i="5"/>
  <c r="O87" i="5"/>
  <c r="O86" i="5"/>
  <c r="O85" i="5"/>
  <c r="O84" i="5"/>
  <c r="O83" i="5"/>
  <c r="O82" i="5"/>
  <c r="O81" i="5"/>
  <c r="O80" i="5"/>
  <c r="O79" i="5"/>
  <c r="O78" i="5"/>
  <c r="O77" i="5"/>
  <c r="O76" i="5"/>
  <c r="O75" i="5"/>
  <c r="O74" i="5"/>
  <c r="O73" i="5"/>
  <c r="O72" i="5"/>
  <c r="O71" i="5"/>
  <c r="O70" i="5"/>
  <c r="O69" i="5"/>
  <c r="O68" i="5"/>
  <c r="O67" i="5"/>
  <c r="O66" i="5"/>
  <c r="O65" i="5"/>
  <c r="O64" i="5"/>
  <c r="O63" i="5"/>
  <c r="O62" i="5"/>
  <c r="O61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O8" i="5"/>
  <c r="O7" i="5"/>
  <c r="O6" i="5"/>
  <c r="O5" i="5"/>
  <c r="O4" i="5"/>
  <c r="O3" i="5"/>
  <c r="O2" i="5"/>
  <c r="O2" i="4"/>
  <c r="O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</calcChain>
</file>

<file path=xl/sharedStrings.xml><?xml version="1.0" encoding="utf-8"?>
<sst xmlns="http://schemas.openxmlformats.org/spreadsheetml/2006/main" count="13783" uniqueCount="1883">
  <si>
    <t>M05-PJ-053</t>
  </si>
  <si>
    <t>M05-PJ-054</t>
  </si>
  <si>
    <t>M05-PJ-055</t>
  </si>
  <si>
    <t>M05-PJ-056</t>
  </si>
  <si>
    <t>M05-PJ-057</t>
  </si>
  <si>
    <t>M05-PJ-058</t>
  </si>
  <si>
    <t>M05-PJ-059</t>
  </si>
  <si>
    <t>M05-PJ-060</t>
  </si>
  <si>
    <t>M05-PJ-061</t>
  </si>
  <si>
    <t>M05-PJ-062</t>
  </si>
  <si>
    <t>M05-PJ-063</t>
  </si>
  <si>
    <t>M05-PJ-064</t>
  </si>
  <si>
    <t>M05-PJ-065</t>
  </si>
  <si>
    <t>M05-PJ-066</t>
  </si>
  <si>
    <t>M05-PJ-067</t>
  </si>
  <si>
    <t>M05-PJ-068</t>
  </si>
  <si>
    <t xml:space="preserve">2 Colpophyllia sp., 1 Manicina sp. </t>
    <phoneticPr fontId="2" type="noConversion"/>
  </si>
  <si>
    <t>M05-PJ-069</t>
  </si>
  <si>
    <t>M05-PJ-070</t>
  </si>
  <si>
    <t>M05-PJ-071</t>
  </si>
  <si>
    <t>M05-PJ-072</t>
  </si>
  <si>
    <t>M05-PJ-073</t>
  </si>
  <si>
    <t>M05-PJ-074</t>
  </si>
  <si>
    <t>M05-PJ-075</t>
  </si>
  <si>
    <t>M05-PJ-076</t>
  </si>
  <si>
    <t>M05-PJ-077</t>
  </si>
  <si>
    <t>M05-PJ-078</t>
  </si>
  <si>
    <t>M05-PJ-079</t>
  </si>
  <si>
    <t>M05-PJ-080</t>
  </si>
  <si>
    <t>M05-PJ-081</t>
  </si>
  <si>
    <t>M05-PJ-082</t>
  </si>
  <si>
    <t>M05-PJ-083</t>
  </si>
  <si>
    <t>Pájaros</t>
    <phoneticPr fontId="2" type="noConversion"/>
  </si>
  <si>
    <t>Sotavento</t>
    <phoneticPr fontId="2" type="noConversion"/>
  </si>
  <si>
    <t>Pájaros</t>
    <phoneticPr fontId="2" type="noConversion"/>
  </si>
  <si>
    <t>Sotavento</t>
    <phoneticPr fontId="2" type="noConversion"/>
  </si>
  <si>
    <t>M05-PJ-001</t>
    <phoneticPr fontId="2" type="noConversion"/>
  </si>
  <si>
    <t>M05-PJ-002</t>
  </si>
  <si>
    <t>M05-PJ-003</t>
  </si>
  <si>
    <t>M05-PJ-004</t>
  </si>
  <si>
    <t>M05-PJ-005</t>
  </si>
  <si>
    <t>M05-PJ-006</t>
  </si>
  <si>
    <t>M05-PJ-007</t>
  </si>
  <si>
    <t>M05-PJ-008</t>
  </si>
  <si>
    <t>M05-PJ-009</t>
  </si>
  <si>
    <t>M05-PJ-010</t>
  </si>
  <si>
    <t>M05-PJ-011</t>
  </si>
  <si>
    <t>M05-PJ-012</t>
  </si>
  <si>
    <t>M05-PJ-013</t>
  </si>
  <si>
    <t>M05-PJ-014</t>
  </si>
  <si>
    <t>M05-PJ-015</t>
  </si>
  <si>
    <t>M05-PJ-016</t>
  </si>
  <si>
    <t>M05-PJ-017</t>
  </si>
  <si>
    <t>M05-PJ-018</t>
  </si>
  <si>
    <t>M05-PJ-019</t>
  </si>
  <si>
    <t>M05-PJ-020</t>
  </si>
  <si>
    <t>M05-PJ-021</t>
  </si>
  <si>
    <t>M05-PJ-022</t>
  </si>
  <si>
    <t>M05-PJ-023</t>
  </si>
  <si>
    <t>M05-PJ-024</t>
  </si>
  <si>
    <t>M05-PJ-025</t>
  </si>
  <si>
    <t>M05-PJ-026</t>
  </si>
  <si>
    <t>M05-PJ-027</t>
  </si>
  <si>
    <t>M05-PJ-028</t>
  </si>
  <si>
    <t>M05-PJ-029</t>
  </si>
  <si>
    <t>M05-PJ-030</t>
  </si>
  <si>
    <t>M05-PJ-031</t>
  </si>
  <si>
    <t>M05-PJ-032</t>
  </si>
  <si>
    <t>M05-PJ-033</t>
  </si>
  <si>
    <t>M05-PJ-034</t>
  </si>
  <si>
    <t>M05-PJ-035</t>
  </si>
  <si>
    <t>M05-PJ-036</t>
  </si>
  <si>
    <t>M05-PJ-037</t>
  </si>
  <si>
    <t>M05-PJ-038</t>
  </si>
  <si>
    <t>M05-PJ-039</t>
  </si>
  <si>
    <t>M05-PJ-040</t>
  </si>
  <si>
    <t>M05-PJ-041</t>
  </si>
  <si>
    <t>M05-PJ-042</t>
  </si>
  <si>
    <t>M05-PJ-043</t>
  </si>
  <si>
    <t>M05-PJ-044</t>
  </si>
  <si>
    <t>M05-PJ-045</t>
  </si>
  <si>
    <t>M05-PJ-046</t>
  </si>
  <si>
    <t>M05-PJ-047</t>
  </si>
  <si>
    <t>M05-PJ-048</t>
  </si>
  <si>
    <t>M05-PJ-049</t>
  </si>
  <si>
    <t>M05-PJ-050</t>
  </si>
  <si>
    <t>M05-PJ-051</t>
  </si>
  <si>
    <t>M05-PJ-052</t>
  </si>
  <si>
    <t>M04-PJ-090</t>
  </si>
  <si>
    <t>M04-PJ-091</t>
  </si>
  <si>
    <t>M04-PJ-092</t>
  </si>
  <si>
    <t>M04-PJ-093</t>
  </si>
  <si>
    <t>M04-PJ-094</t>
  </si>
  <si>
    <t>M04-PJ-095</t>
  </si>
  <si>
    <t>M04-PJ-096</t>
  </si>
  <si>
    <t>M04-PJ-097</t>
  </si>
  <si>
    <t>M04-PJ-098</t>
  </si>
  <si>
    <t>M04-PJ-099</t>
  </si>
  <si>
    <t>M04-PJ-100</t>
  </si>
  <si>
    <t>M04-PJ-101</t>
  </si>
  <si>
    <t>M04-PJ-102</t>
  </si>
  <si>
    <t>M04-PJ-103</t>
  </si>
  <si>
    <t>M04-PJ-104</t>
  </si>
  <si>
    <t>M04-PJ-105</t>
  </si>
  <si>
    <t>M04-PJ-106</t>
  </si>
  <si>
    <t>M04-PJ-107</t>
  </si>
  <si>
    <t>M04-PJ-108</t>
  </si>
  <si>
    <t>M04-PJ-109</t>
  </si>
  <si>
    <t>M04-PJ-110</t>
  </si>
  <si>
    <t>M04-PJ-111</t>
  </si>
  <si>
    <t>M04-PJ-112</t>
  </si>
  <si>
    <t>M04-PJ-113</t>
  </si>
  <si>
    <t>M04-PJ-114</t>
  </si>
  <si>
    <t>M04-PJ-115</t>
  </si>
  <si>
    <t>M04-PJ-116</t>
  </si>
  <si>
    <t>M04-PJ-117</t>
  </si>
  <si>
    <t>M04-PJ-118</t>
  </si>
  <si>
    <t>M04-PJ-119</t>
  </si>
  <si>
    <t>M04-PJ-120</t>
  </si>
  <si>
    <t>M04-PJ-001</t>
    <phoneticPr fontId="2" type="noConversion"/>
  </si>
  <si>
    <t>M04-PJ-002</t>
    <phoneticPr fontId="2" type="noConversion"/>
  </si>
  <si>
    <t>Stephanocoenia sp.</t>
    <phoneticPr fontId="2" type="noConversion"/>
  </si>
  <si>
    <t>Colpophyllia sp.</t>
    <phoneticPr fontId="2" type="noConversion"/>
  </si>
  <si>
    <t>1 Siderastrea sp., 1 Colpophyllia sp.</t>
    <phoneticPr fontId="2" type="noConversion"/>
  </si>
  <si>
    <t>1 Siderastrea sp., 1 Montastraea sp.</t>
    <phoneticPr fontId="2" type="noConversion"/>
  </si>
  <si>
    <t>Oculina sp.</t>
    <phoneticPr fontId="2" type="noConversion"/>
  </si>
  <si>
    <t>2 Agaricia sp., 1 Oculina sp.</t>
    <phoneticPr fontId="2" type="noConversion"/>
  </si>
  <si>
    <t>1 Agaricia sp., 1 Montastraea sp.</t>
    <phoneticPr fontId="2" type="noConversion"/>
  </si>
  <si>
    <t>M04-PJ-040</t>
  </si>
  <si>
    <t>M04-PJ-041</t>
  </si>
  <si>
    <t>M04-PJ-042</t>
  </si>
  <si>
    <t>M04-PJ-043</t>
  </si>
  <si>
    <t>M04-PJ-044</t>
  </si>
  <si>
    <t>M04-PJ-045</t>
  </si>
  <si>
    <t>M04-PJ-046</t>
  </si>
  <si>
    <t>M04-PJ-047</t>
  </si>
  <si>
    <t>M04-PJ-048</t>
  </si>
  <si>
    <t>M04-PJ-049</t>
  </si>
  <si>
    <t>M04-PJ-050</t>
  </si>
  <si>
    <t>M04-PJ-051</t>
  </si>
  <si>
    <t>M04-PJ-052</t>
  </si>
  <si>
    <t>M04-PJ-053</t>
  </si>
  <si>
    <t>M04-PJ-054</t>
  </si>
  <si>
    <t>M04-PJ-055</t>
  </si>
  <si>
    <t>M04-PJ-056</t>
  </si>
  <si>
    <t>M04-PJ-057</t>
  </si>
  <si>
    <t>M04-PJ-058</t>
  </si>
  <si>
    <t>M04-PJ-059</t>
  </si>
  <si>
    <t>M04-PJ-060</t>
  </si>
  <si>
    <t>M04-PJ-061</t>
  </si>
  <si>
    <t>M04-PJ-062</t>
  </si>
  <si>
    <t>M04-PJ-063</t>
  </si>
  <si>
    <t>M04-PJ-064</t>
  </si>
  <si>
    <t>M04-PJ-065</t>
  </si>
  <si>
    <t>M04-PJ-066</t>
  </si>
  <si>
    <t>M04-PJ-067</t>
  </si>
  <si>
    <t>M04-PJ-068</t>
  </si>
  <si>
    <t>M04-PJ-069</t>
  </si>
  <si>
    <t>M04-PJ-070</t>
  </si>
  <si>
    <t>M04-PJ-071</t>
  </si>
  <si>
    <t>M04-PJ-072</t>
  </si>
  <si>
    <t>M04-PJ-073</t>
  </si>
  <si>
    <t>M04-PJ-074</t>
  </si>
  <si>
    <t>M04-PJ-075</t>
  </si>
  <si>
    <t>M04-PJ-076</t>
  </si>
  <si>
    <t>M04-PJ-077</t>
  </si>
  <si>
    <t>M04-PJ-078</t>
  </si>
  <si>
    <t>M04-PJ-079</t>
  </si>
  <si>
    <t>M04-PJ-080</t>
  </si>
  <si>
    <t>M04-PJ-081</t>
  </si>
  <si>
    <t>M04-PJ-082</t>
  </si>
  <si>
    <t>M04-PJ-083</t>
  </si>
  <si>
    <t>M04-PJ-084</t>
  </si>
  <si>
    <t>M04-PJ-085</t>
  </si>
  <si>
    <t>M04-PJ-086</t>
  </si>
  <si>
    <t>M04-PJ-087</t>
  </si>
  <si>
    <t>M04-PJ-088</t>
  </si>
  <si>
    <t>M04-PJ-089</t>
  </si>
  <si>
    <t>M04-PJ-003</t>
  </si>
  <si>
    <t>M04-PJ-004</t>
  </si>
  <si>
    <t>M04-PJ-005</t>
  </si>
  <si>
    <t>M04-PJ-006</t>
  </si>
  <si>
    <t>M04-PJ-007</t>
  </si>
  <si>
    <t>M04-PJ-008</t>
  </si>
  <si>
    <t>M04-PJ-009</t>
  </si>
  <si>
    <t>M04-PJ-010</t>
  </si>
  <si>
    <t>M04-PJ-011</t>
  </si>
  <si>
    <t>M04-PJ-012</t>
  </si>
  <si>
    <t>M04-PJ-013</t>
  </si>
  <si>
    <t>M04-PJ-014</t>
  </si>
  <si>
    <t>M04-PJ-015</t>
  </si>
  <si>
    <t>M04-PJ-016</t>
  </si>
  <si>
    <t>M04-PJ-017</t>
  </si>
  <si>
    <t>M04-PJ-018</t>
  </si>
  <si>
    <t>M04-PJ-019</t>
  </si>
  <si>
    <t>M04-PJ-020</t>
  </si>
  <si>
    <t>M04-PJ-021</t>
  </si>
  <si>
    <t>M04-PJ-022</t>
  </si>
  <si>
    <t>M04-PJ-023</t>
  </si>
  <si>
    <t>M04-PJ-024</t>
  </si>
  <si>
    <t>M04-PJ-025</t>
  </si>
  <si>
    <t>M04-PJ-026</t>
  </si>
  <si>
    <t>M04-PJ-027</t>
  </si>
  <si>
    <t>M04-PJ-028</t>
  </si>
  <si>
    <t>M04-PJ-029</t>
  </si>
  <si>
    <t>M04-PJ-030</t>
  </si>
  <si>
    <t>M04-PJ-031</t>
  </si>
  <si>
    <t>M04-PJ-032</t>
  </si>
  <si>
    <t>M04-PJ-033</t>
  </si>
  <si>
    <t>M04-PJ-034</t>
  </si>
  <si>
    <t>M04-PJ-035</t>
  </si>
  <si>
    <t>M04-PJ-036</t>
  </si>
  <si>
    <t>M04-PJ-037</t>
  </si>
  <si>
    <t>M04-PJ-038</t>
  </si>
  <si>
    <t>M04-PJ-039</t>
  </si>
  <si>
    <t>M03-PJ-078</t>
  </si>
  <si>
    <t>M03-PJ-079</t>
  </si>
  <si>
    <t>M03-PJ-080</t>
  </si>
  <si>
    <t>M03-PJ-081</t>
  </si>
  <si>
    <t>M03-PJ-082</t>
  </si>
  <si>
    <t>M03-PJ-083</t>
  </si>
  <si>
    <t>M03-PJ-084</t>
  </si>
  <si>
    <t>M03-PJ-085</t>
  </si>
  <si>
    <t>Siderastrea sp.</t>
    <phoneticPr fontId="2" type="noConversion"/>
  </si>
  <si>
    <t>M03-PJ-086</t>
  </si>
  <si>
    <t>M03-PJ-087</t>
  </si>
  <si>
    <t>M03-PJ-088</t>
  </si>
  <si>
    <t>M03-PJ-089</t>
  </si>
  <si>
    <t>M03-PJ-090</t>
  </si>
  <si>
    <t>M03-PJ-091</t>
  </si>
  <si>
    <t>M03-PJ-092</t>
  </si>
  <si>
    <t>M03-PJ-093</t>
  </si>
  <si>
    <t>M03-PJ-094</t>
  </si>
  <si>
    <t>M03-PJ-095</t>
  </si>
  <si>
    <t>M03-PJ-096</t>
  </si>
  <si>
    <t>M03-PJ-097</t>
  </si>
  <si>
    <t>M03-PJ-098</t>
  </si>
  <si>
    <t>M03-PJ-099</t>
  </si>
  <si>
    <t>M03-PJ-100</t>
  </si>
  <si>
    <t>M03-PJ-101</t>
  </si>
  <si>
    <t>M03-PJ-102</t>
  </si>
  <si>
    <t>M03-PJ-103</t>
  </si>
  <si>
    <t>M03-PJ-104</t>
  </si>
  <si>
    <t>M03-PJ-105</t>
  </si>
  <si>
    <t>M03-PJ-106</t>
  </si>
  <si>
    <t>M03-PJ-107</t>
  </si>
  <si>
    <t>M03-PJ-108</t>
  </si>
  <si>
    <t>M03-PJ-109</t>
  </si>
  <si>
    <t>M03-PJ-110</t>
  </si>
  <si>
    <t>M03-PJ-111</t>
  </si>
  <si>
    <t>M03-PJ-112</t>
  </si>
  <si>
    <t>M03-PJ-113</t>
  </si>
  <si>
    <t>M03-PJ-114</t>
  </si>
  <si>
    <t>M03-PJ-115</t>
  </si>
  <si>
    <t>M03-PJ-116</t>
  </si>
  <si>
    <t>M03-PJ-117</t>
  </si>
  <si>
    <t>M03-PJ-118</t>
  </si>
  <si>
    <t>M03-PJ-119</t>
  </si>
  <si>
    <t>M03-PJ-120</t>
  </si>
  <si>
    <t>M03-PJ-001</t>
    <phoneticPr fontId="2" type="noConversion"/>
  </si>
  <si>
    <t>Siderastrea sp.</t>
    <phoneticPr fontId="2" type="noConversion"/>
  </si>
  <si>
    <t>1 Colpophyllia sp., 1 Siderastrea sp.</t>
    <phoneticPr fontId="2" type="noConversion"/>
  </si>
  <si>
    <t>Agaricia sp.</t>
    <phoneticPr fontId="2" type="noConversion"/>
  </si>
  <si>
    <t>1 Siderastrea sp., 1 Acropora sp.</t>
    <phoneticPr fontId="2" type="noConversion"/>
  </si>
  <si>
    <t>1 Siderastrea sp., 1 Stephanocoenia sp., 1 Colpophyllia sp.</t>
    <phoneticPr fontId="2" type="noConversion"/>
  </si>
  <si>
    <t>Stephanocoenia sp.</t>
    <phoneticPr fontId="2" type="noConversion"/>
  </si>
  <si>
    <t>2 Stephanocoenia sp., 1 Siderastrea sp.</t>
    <phoneticPr fontId="2" type="noConversion"/>
  </si>
  <si>
    <t>1 Siderastrea sp., 1 Stephanocoenia sp.</t>
    <phoneticPr fontId="2" type="noConversion"/>
  </si>
  <si>
    <t>Porites sp.</t>
    <phoneticPr fontId="2" type="noConversion"/>
  </si>
  <si>
    <t>1 Colpophyllia sp., 2 Siderastrea sp.</t>
    <phoneticPr fontId="2" type="noConversion"/>
  </si>
  <si>
    <t>M03-PJ-041</t>
  </si>
  <si>
    <t>M03-PJ-042</t>
  </si>
  <si>
    <t>M03-PJ-043</t>
  </si>
  <si>
    <t>M03-PJ-044</t>
  </si>
  <si>
    <t>M03-PJ-045</t>
  </si>
  <si>
    <t>M03-PJ-046</t>
  </si>
  <si>
    <t>M03-PJ-047</t>
  </si>
  <si>
    <t>M03-PJ-048</t>
  </si>
  <si>
    <t>M03-PJ-049</t>
  </si>
  <si>
    <t>M03-PJ-050</t>
  </si>
  <si>
    <t>M03-PJ-051</t>
  </si>
  <si>
    <t>M03-PJ-052</t>
  </si>
  <si>
    <t>M03-PJ-053</t>
  </si>
  <si>
    <t>M03-PJ-054</t>
  </si>
  <si>
    <t>M03-PJ-055</t>
  </si>
  <si>
    <t>M03-PJ-056</t>
  </si>
  <si>
    <t>M03-PJ-057</t>
  </si>
  <si>
    <t>M03-PJ-058</t>
  </si>
  <si>
    <t>M03-PJ-059</t>
  </si>
  <si>
    <t>M03-PJ-060</t>
  </si>
  <si>
    <t>M03-PJ-061</t>
  </si>
  <si>
    <t>M03-PJ-062</t>
  </si>
  <si>
    <t>M03-PJ-063</t>
  </si>
  <si>
    <t>M03-PJ-064</t>
  </si>
  <si>
    <t>M03-PJ-065</t>
  </si>
  <si>
    <t>M03-PJ-066</t>
  </si>
  <si>
    <t>M03-PJ-067</t>
  </si>
  <si>
    <t>M03-PJ-068</t>
  </si>
  <si>
    <t>M03-PJ-069</t>
  </si>
  <si>
    <t>M03-PJ-070</t>
  </si>
  <si>
    <t>M03-PJ-071</t>
  </si>
  <si>
    <t>M03-PJ-072</t>
  </si>
  <si>
    <t>M03-PJ-073</t>
  </si>
  <si>
    <t>M03-PJ-074</t>
  </si>
  <si>
    <t>M03-PJ-075</t>
  </si>
  <si>
    <t>M03-PJ-076</t>
  </si>
  <si>
    <t>M03-PJ-077</t>
  </si>
  <si>
    <t>M03-PJ-013</t>
  </si>
  <si>
    <t>M03-PJ-014</t>
  </si>
  <si>
    <t>M03-PJ-015</t>
  </si>
  <si>
    <t>M03-PJ-016</t>
  </si>
  <si>
    <t>M03-PJ-017</t>
  </si>
  <si>
    <t>M03-PJ-018</t>
  </si>
  <si>
    <t>M03-PJ-019</t>
  </si>
  <si>
    <t>M03-PJ-020</t>
  </si>
  <si>
    <t>M03-PJ-021</t>
  </si>
  <si>
    <t>M03-PJ-022</t>
  </si>
  <si>
    <t>M03-PJ-023</t>
  </si>
  <si>
    <t>M03-PJ-024</t>
  </si>
  <si>
    <t>M03-PJ-025</t>
  </si>
  <si>
    <t>M03-PJ-026</t>
  </si>
  <si>
    <t>M03-PJ-027</t>
  </si>
  <si>
    <t>M03-PJ-028</t>
  </si>
  <si>
    <t>M03-PJ-029</t>
  </si>
  <si>
    <t>M03-PJ-030</t>
  </si>
  <si>
    <t>M03-PJ-031</t>
  </si>
  <si>
    <t>M03-PJ-032</t>
  </si>
  <si>
    <t>M03-PJ-033</t>
  </si>
  <si>
    <t>M03-PJ-034</t>
  </si>
  <si>
    <t>M03-PJ-035</t>
  </si>
  <si>
    <t>M03-PJ-036</t>
  </si>
  <si>
    <t>M03-PJ-037</t>
  </si>
  <si>
    <t>M03-PJ-038</t>
  </si>
  <si>
    <t>M03-PJ-039</t>
  </si>
  <si>
    <t>M03-PJ-040</t>
  </si>
  <si>
    <t>M02-PJ-086</t>
  </si>
  <si>
    <t>M02-PJ-087</t>
  </si>
  <si>
    <t>M02-PJ-088</t>
  </si>
  <si>
    <t>M02-PJ-089</t>
  </si>
  <si>
    <t>M02-PJ-090</t>
  </si>
  <si>
    <t>M02-PJ-091</t>
  </si>
  <si>
    <t>M02-PJ-092</t>
  </si>
  <si>
    <t>M02-PJ-093</t>
  </si>
  <si>
    <t>M02-PJ-094</t>
  </si>
  <si>
    <t>M02-PJ-095</t>
  </si>
  <si>
    <t>M02-PJ-096</t>
  </si>
  <si>
    <t>M02-PJ-097</t>
  </si>
  <si>
    <t>M02-PJ-098</t>
  </si>
  <si>
    <t>M02-PJ-099</t>
  </si>
  <si>
    <t>M02-PJ-100</t>
  </si>
  <si>
    <t>M02-PJ-101</t>
  </si>
  <si>
    <t>M02-PJ-102</t>
  </si>
  <si>
    <t>M02-PJ-103</t>
  </si>
  <si>
    <t>M02-PJ-104</t>
  </si>
  <si>
    <t>M02-PJ-105</t>
  </si>
  <si>
    <t>M02-PJ-106</t>
  </si>
  <si>
    <t>M02-PJ-107</t>
  </si>
  <si>
    <t>M02-PJ-108</t>
  </si>
  <si>
    <t>M02-PJ-109</t>
  </si>
  <si>
    <t>M02-PJ-110</t>
  </si>
  <si>
    <t>M02-PJ-111</t>
  </si>
  <si>
    <t>M02-PJ-112</t>
  </si>
  <si>
    <t>M02-PJ-113</t>
  </si>
  <si>
    <t>M02-PJ-114</t>
  </si>
  <si>
    <t>M02-PJ-115</t>
  </si>
  <si>
    <t>M02-PJ-116</t>
  </si>
  <si>
    <t>M02-PJ-117</t>
  </si>
  <si>
    <t>M02-PJ-118</t>
  </si>
  <si>
    <t>M02-PJ-119</t>
  </si>
  <si>
    <t>M02-PJ-120</t>
  </si>
  <si>
    <t>Sotavento</t>
    <phoneticPr fontId="2" type="noConversion"/>
  </si>
  <si>
    <t>M03-PJ-002</t>
  </si>
  <si>
    <t>M03-PJ-003</t>
  </si>
  <si>
    <t>M03-PJ-004</t>
  </si>
  <si>
    <t>M03-PJ-005</t>
  </si>
  <si>
    <t>M03-PJ-006</t>
  </si>
  <si>
    <t>M03-PJ-007</t>
  </si>
  <si>
    <t>M03-PJ-008</t>
  </si>
  <si>
    <t>M03-PJ-009</t>
  </si>
  <si>
    <t>M03-PJ-010</t>
  </si>
  <si>
    <t>M03-PJ-011</t>
  </si>
  <si>
    <t>M03-PJ-012</t>
  </si>
  <si>
    <t>M02-PJ-004</t>
  </si>
  <si>
    <t>M02-PJ-005</t>
  </si>
  <si>
    <t>M02-PJ-006</t>
  </si>
  <si>
    <t>M02-PJ-007</t>
  </si>
  <si>
    <t>M02-PJ-008</t>
  </si>
  <si>
    <t>M02-PJ-009</t>
  </si>
  <si>
    <t>M02-PJ-010</t>
  </si>
  <si>
    <t>M02-PJ-011</t>
  </si>
  <si>
    <t>M02-PJ-012</t>
  </si>
  <si>
    <t>M02-PJ-013</t>
  </si>
  <si>
    <t>M02-PJ-014</t>
  </si>
  <si>
    <t>M02-PJ-015</t>
  </si>
  <si>
    <t>M02-PJ-016</t>
  </si>
  <si>
    <t>M02-PJ-017</t>
  </si>
  <si>
    <t>M02-PJ-018</t>
  </si>
  <si>
    <t>M02-PJ-019</t>
  </si>
  <si>
    <t>M02-PJ-020</t>
  </si>
  <si>
    <t>M02-PJ-021</t>
  </si>
  <si>
    <t>M02-PJ-022</t>
  </si>
  <si>
    <t>M02-PJ-023</t>
  </si>
  <si>
    <t>M02-PJ-024</t>
  </si>
  <si>
    <t>M02-PJ-025</t>
  </si>
  <si>
    <t>M02-PJ-026</t>
  </si>
  <si>
    <t>M02-PJ-027</t>
  </si>
  <si>
    <t>M02-PJ-028</t>
  </si>
  <si>
    <t>M02-PJ-029</t>
  </si>
  <si>
    <t>M02-PJ-030</t>
  </si>
  <si>
    <t>M02-PJ-031</t>
  </si>
  <si>
    <t>M02-PJ-032</t>
  </si>
  <si>
    <t>M02-PJ-033</t>
  </si>
  <si>
    <t>M02-PJ-034</t>
  </si>
  <si>
    <t>M02-PJ-035</t>
  </si>
  <si>
    <t>M02-PJ-036</t>
  </si>
  <si>
    <t>M02-PJ-037</t>
  </si>
  <si>
    <t>M02-PJ-038</t>
  </si>
  <si>
    <t>M02-PJ-039</t>
  </si>
  <si>
    <t>M02-PJ-040</t>
  </si>
  <si>
    <t>M02-PJ-041</t>
  </si>
  <si>
    <t>M02-PJ-042</t>
  </si>
  <si>
    <t>M02-PJ-043</t>
  </si>
  <si>
    <t>M02-PJ-044</t>
  </si>
  <si>
    <t>M02-PJ-045</t>
  </si>
  <si>
    <t>M02-PJ-046</t>
  </si>
  <si>
    <t>M02-PJ-047</t>
  </si>
  <si>
    <t>M02-PJ-048</t>
  </si>
  <si>
    <t>M02-PJ-049</t>
  </si>
  <si>
    <t>M02-PJ-050</t>
  </si>
  <si>
    <t>M02-PJ-051</t>
  </si>
  <si>
    <t>M02-PJ-052</t>
  </si>
  <si>
    <t>M02-PJ-053</t>
  </si>
  <si>
    <t>M02-PJ-054</t>
  </si>
  <si>
    <t>M02-PJ-055</t>
  </si>
  <si>
    <t>M02-PJ-056</t>
  </si>
  <si>
    <t>M02-PJ-057</t>
  </si>
  <si>
    <t>M02-PJ-058</t>
  </si>
  <si>
    <t>M02-PJ-059</t>
  </si>
  <si>
    <t>M02-PJ-060</t>
  </si>
  <si>
    <t>M02-PJ-061</t>
  </si>
  <si>
    <t>M02-PJ-062</t>
  </si>
  <si>
    <t>M02-PJ-063</t>
  </si>
  <si>
    <t>M02-PJ-064</t>
  </si>
  <si>
    <t>M02-PJ-065</t>
  </si>
  <si>
    <t>M02-PJ-066</t>
  </si>
  <si>
    <t>M02-PJ-067</t>
  </si>
  <si>
    <t>M02-PJ-068</t>
  </si>
  <si>
    <t>M02-PJ-069</t>
  </si>
  <si>
    <t>M02-PJ-070</t>
  </si>
  <si>
    <t>M02-PJ-071</t>
  </si>
  <si>
    <t>M02-PJ-072</t>
  </si>
  <si>
    <t>M02-PJ-073</t>
  </si>
  <si>
    <t>M02-PJ-074</t>
  </si>
  <si>
    <t>M02-PJ-075</t>
  </si>
  <si>
    <t>M02-PJ-076</t>
  </si>
  <si>
    <t>M02-PJ-077</t>
  </si>
  <si>
    <t>M02-PJ-078</t>
  </si>
  <si>
    <t>M02-PJ-079</t>
  </si>
  <si>
    <t>M02-PJ-080</t>
  </si>
  <si>
    <t>M02-PJ-081</t>
  </si>
  <si>
    <t>M02-PJ-082</t>
  </si>
  <si>
    <t>M02-PJ-083</t>
  </si>
  <si>
    <t>M02-PJ-084</t>
  </si>
  <si>
    <t>M02-PJ-085</t>
  </si>
  <si>
    <t>Pajaros</t>
    <phoneticPr fontId="2" type="noConversion"/>
  </si>
  <si>
    <t>Sotavento</t>
    <phoneticPr fontId="2" type="noConversion"/>
  </si>
  <si>
    <t>1 Colpophyllia, 2  Siderastrea sp.</t>
    <phoneticPr fontId="2" type="noConversion"/>
  </si>
  <si>
    <t>Oculina sp.</t>
    <phoneticPr fontId="2" type="noConversion"/>
  </si>
  <si>
    <t>Oculina sp., Siderastrea sp.</t>
    <phoneticPr fontId="2" type="noConversion"/>
  </si>
  <si>
    <t>M02-PJ-001</t>
  </si>
  <si>
    <t>M02-PJ-002</t>
  </si>
  <si>
    <t>M02-PJ-003</t>
  </si>
  <si>
    <t>Sotavento</t>
    <phoneticPr fontId="2" type="noConversion"/>
  </si>
  <si>
    <t>Siderastrea sp.</t>
  </si>
  <si>
    <t xml:space="preserve"> Pájaros</t>
  </si>
  <si>
    <t>Rubín</t>
  </si>
  <si>
    <t>Agaricia spp</t>
  </si>
  <si>
    <t>Sotavento</t>
  </si>
  <si>
    <t>Josué Núñez</t>
  </si>
  <si>
    <t>Cuadrante</t>
  </si>
  <si>
    <t>Fotografía</t>
  </si>
  <si>
    <t>Macroalgas</t>
  </si>
  <si>
    <t>Filamentosas</t>
  </si>
  <si>
    <t>Calcareas</t>
  </si>
  <si>
    <t>Roca Coralina</t>
  </si>
  <si>
    <t>Arena</t>
  </si>
  <si>
    <t>Otros</t>
  </si>
  <si>
    <t xml:space="preserve"> Reclutas</t>
  </si>
  <si>
    <t>Colector</t>
  </si>
  <si>
    <t>Josúe Núñez</t>
  </si>
  <si>
    <t>Registro</t>
  </si>
  <si>
    <t>Arrecife</t>
  </si>
  <si>
    <t>Zona</t>
  </si>
  <si>
    <t>Fecha</t>
  </si>
  <si>
    <t>Pájaros</t>
  </si>
  <si>
    <t>Barlovento</t>
  </si>
  <si>
    <t>Siderastrea radians</t>
  </si>
  <si>
    <t>Siderastrea siderea</t>
  </si>
  <si>
    <t>Total</t>
  </si>
  <si>
    <t>Pájaros</t>
    <phoneticPr fontId="0" type="noConversion"/>
  </si>
  <si>
    <t>Sotavento</t>
    <phoneticPr fontId="0" type="noConversion"/>
  </si>
  <si>
    <t>M06-PJ-001</t>
  </si>
  <si>
    <t>M06-PJ-002</t>
  </si>
  <si>
    <t>M06-PJ-003</t>
  </si>
  <si>
    <t>M06-PJ-004</t>
  </si>
  <si>
    <t>M06-PJ-005</t>
  </si>
  <si>
    <t>M06-PJ-006</t>
  </si>
  <si>
    <t>Oculina sp.</t>
  </si>
  <si>
    <t>M06-PJ-007</t>
  </si>
  <si>
    <t>M06-PJ-008</t>
  </si>
  <si>
    <t>M06-PJ-009</t>
  </si>
  <si>
    <t>M06-PJ-010</t>
  </si>
  <si>
    <t>M06-PJ-011</t>
  </si>
  <si>
    <t>M06-PJ-012</t>
  </si>
  <si>
    <t>M06-PJ-013</t>
  </si>
  <si>
    <t>M06-PJ-014</t>
  </si>
  <si>
    <t>M06-PJ-015</t>
  </si>
  <si>
    <t>M06-PJ-016</t>
  </si>
  <si>
    <t>M06-PJ-017</t>
  </si>
  <si>
    <t>M06-PJ-018</t>
  </si>
  <si>
    <t>M06-PJ-019</t>
  </si>
  <si>
    <t>M06-PJ-020</t>
  </si>
  <si>
    <t>M06-PJ-021</t>
  </si>
  <si>
    <t xml:space="preserve">Montastraea </t>
  </si>
  <si>
    <t>M06-PJ-022</t>
  </si>
  <si>
    <t>M06-PJ-023</t>
  </si>
  <si>
    <t>M06-PJ-024</t>
  </si>
  <si>
    <t>M06-PJ-025</t>
  </si>
  <si>
    <t>M06-PJ-026</t>
  </si>
  <si>
    <t>M06-PJ-027</t>
  </si>
  <si>
    <t>M06-PJ-028</t>
  </si>
  <si>
    <t>M06-PJ-029</t>
  </si>
  <si>
    <t>M06-PJ-030</t>
  </si>
  <si>
    <t>M06-PJ-031</t>
  </si>
  <si>
    <t>M06-PJ-032</t>
  </si>
  <si>
    <t>M06-PJ-033</t>
  </si>
  <si>
    <t>M06-PJ-034</t>
  </si>
  <si>
    <t>M06-PJ-035</t>
  </si>
  <si>
    <t>M06-PJ-036</t>
  </si>
  <si>
    <t>Agaricia sp.</t>
  </si>
  <si>
    <t>M06-PJ-037</t>
  </si>
  <si>
    <t>M06-PJ-038</t>
  </si>
  <si>
    <t>Manicina sp.</t>
  </si>
  <si>
    <t>M06-PJ-039</t>
  </si>
  <si>
    <t>M06-PJ-040</t>
  </si>
  <si>
    <t>M06-PJ-041</t>
  </si>
  <si>
    <t>M06-PJ-042</t>
  </si>
  <si>
    <t>M06-PJ-043</t>
  </si>
  <si>
    <t>M06-PJ-044</t>
  </si>
  <si>
    <t>M06-PJ-045</t>
  </si>
  <si>
    <t>M06-PJ-046</t>
  </si>
  <si>
    <t>M06-PJ-047</t>
  </si>
  <si>
    <t>M06-PJ-048</t>
  </si>
  <si>
    <t>M06-PJ-049</t>
  </si>
  <si>
    <t>M06-PJ-050</t>
  </si>
  <si>
    <t>M06-PJ-051</t>
  </si>
  <si>
    <t>M06-PJ-052</t>
  </si>
  <si>
    <t>M06-PJ-053</t>
  </si>
  <si>
    <t>M06-PJ-054</t>
  </si>
  <si>
    <t>M06-PJ-055</t>
  </si>
  <si>
    <t>M06-PJ-056</t>
  </si>
  <si>
    <t>M06-PJ-057</t>
  </si>
  <si>
    <t>M06-PJ-058</t>
  </si>
  <si>
    <t>M06-PJ-059</t>
  </si>
  <si>
    <t>M06-PJ-060</t>
  </si>
  <si>
    <t>M06-PJ-061</t>
  </si>
  <si>
    <t>M06-PJ-062</t>
  </si>
  <si>
    <t>M06-PJ-063</t>
  </si>
  <si>
    <t>M06-PJ-064</t>
  </si>
  <si>
    <t>M06-PJ-065</t>
  </si>
  <si>
    <t>Colpophyllia sp.</t>
  </si>
  <si>
    <t>M06-PJ-066</t>
  </si>
  <si>
    <t>M06-PJ-067</t>
  </si>
  <si>
    <t>M06-PJ-068</t>
  </si>
  <si>
    <t>M06-PJ-069</t>
  </si>
  <si>
    <t>M06-PJ-070</t>
  </si>
  <si>
    <t>M06-PJ-071</t>
  </si>
  <si>
    <t>M06-PJ-072</t>
  </si>
  <si>
    <t>M06-PJ-073</t>
  </si>
  <si>
    <t>M06-PJ-074</t>
  </si>
  <si>
    <t>M06-PJ-075</t>
  </si>
  <si>
    <t>M06-PJ-076</t>
  </si>
  <si>
    <t>M06-PJ-077</t>
  </si>
  <si>
    <t>M06-PJ-078</t>
  </si>
  <si>
    <t>M06-PJ-079</t>
  </si>
  <si>
    <t>M06-PJ-080</t>
  </si>
  <si>
    <t>M06-PJ-081</t>
  </si>
  <si>
    <t>M06-PJ-082</t>
  </si>
  <si>
    <t>M06-PJ-083</t>
  </si>
  <si>
    <t>M06-PJ-084</t>
  </si>
  <si>
    <t>M06-PJ-085</t>
  </si>
  <si>
    <t>M06-PJ-086</t>
  </si>
  <si>
    <t>M06-PJ-087</t>
  </si>
  <si>
    <t>M06-PJ-088</t>
  </si>
  <si>
    <t>M06-PJ-089</t>
  </si>
  <si>
    <t>M06-PJ-090</t>
  </si>
  <si>
    <t>M06-PJ-091</t>
  </si>
  <si>
    <t>M06-PJ-092</t>
  </si>
  <si>
    <t>M06-PJ-093</t>
  </si>
  <si>
    <t>M06-PJ-094</t>
  </si>
  <si>
    <t>M06-PJ-095</t>
  </si>
  <si>
    <t>M06-PJ-096</t>
  </si>
  <si>
    <t>M06-PJ-097</t>
  </si>
  <si>
    <t>M06-PJ-098</t>
  </si>
  <si>
    <t>M06-PJ-099</t>
  </si>
  <si>
    <t>M06-PJ-100</t>
  </si>
  <si>
    <t>M06-PJ-101</t>
  </si>
  <si>
    <t>M06-PJ-102</t>
  </si>
  <si>
    <t>M06-PJ-103</t>
  </si>
  <si>
    <t>M06-PJ-104</t>
  </si>
  <si>
    <t>M06-PJ-105</t>
  </si>
  <si>
    <t>M06-PJ-106</t>
  </si>
  <si>
    <t>M06-PJ-107</t>
  </si>
  <si>
    <t>M06-PJ-108</t>
  </si>
  <si>
    <t>M06-PJ-109</t>
  </si>
  <si>
    <t>M06-PJ-110</t>
  </si>
  <si>
    <t>Colpophyllia sp. Agaricia sp.</t>
  </si>
  <si>
    <t>M06-PJ-111</t>
  </si>
  <si>
    <t>M06-PJ-112</t>
  </si>
  <si>
    <t>M06-PJ-113</t>
  </si>
  <si>
    <t>M06-PJ-114</t>
  </si>
  <si>
    <t>M06-PJ-115</t>
  </si>
  <si>
    <t>M06-PJ-116</t>
  </si>
  <si>
    <t>M06-PJ-117</t>
  </si>
  <si>
    <t>M06-PJ-118</t>
  </si>
  <si>
    <t>M06-PJ-119</t>
  </si>
  <si>
    <t>M06-PJ-120</t>
  </si>
  <si>
    <t>M07-PJ-001</t>
  </si>
  <si>
    <t>Alejandra Verde Medina</t>
  </si>
  <si>
    <t>M07-PJ-002</t>
  </si>
  <si>
    <t>M07-PJ-003</t>
  </si>
  <si>
    <t>M07-PJ-004</t>
  </si>
  <si>
    <t>M07-PJ-005</t>
  </si>
  <si>
    <t>M07-PJ-006</t>
  </si>
  <si>
    <t>M07-PJ-007</t>
  </si>
  <si>
    <t>M07-PJ-008</t>
  </si>
  <si>
    <t>M07-PJ-009</t>
  </si>
  <si>
    <t>M07-PJ-010</t>
  </si>
  <si>
    <t>M07-PJ-011</t>
  </si>
  <si>
    <t>M07-PJ-012</t>
  </si>
  <si>
    <t>M07-PJ-013</t>
  </si>
  <si>
    <t>M07-PJ-014</t>
  </si>
  <si>
    <t>M07-PJ-015</t>
  </si>
  <si>
    <t>M07-PJ-016</t>
  </si>
  <si>
    <t>M07-PJ-017</t>
  </si>
  <si>
    <t>M07-PJ-018</t>
  </si>
  <si>
    <t>M07-PJ-019</t>
  </si>
  <si>
    <t>M07-PJ-020</t>
  </si>
  <si>
    <t>M07-PJ-021</t>
  </si>
  <si>
    <t>M07-PJ-022</t>
  </si>
  <si>
    <t>M07-PJ-023</t>
  </si>
  <si>
    <t>M07-PJ-024</t>
  </si>
  <si>
    <t>M07-PJ-025</t>
  </si>
  <si>
    <t>M07-PJ-026</t>
  </si>
  <si>
    <t>M07-PJ-027</t>
  </si>
  <si>
    <t>M07-PJ-028</t>
  </si>
  <si>
    <t>M07-PJ-029</t>
  </si>
  <si>
    <t>M07-PJ-030</t>
  </si>
  <si>
    <t>M07-PJ-031</t>
  </si>
  <si>
    <t>M07-PJ-032</t>
  </si>
  <si>
    <t>M07-PJ-033</t>
  </si>
  <si>
    <t>M07-PJ-034</t>
  </si>
  <si>
    <t>M07-PJ-035</t>
  </si>
  <si>
    <t>M07-PJ-036</t>
  </si>
  <si>
    <t>M07-PJ-037</t>
  </si>
  <si>
    <t>M07-PJ-038</t>
  </si>
  <si>
    <t>M07-PJ-039</t>
  </si>
  <si>
    <t>M07-PJ-040</t>
  </si>
  <si>
    <t>M07-PJ-041</t>
  </si>
  <si>
    <t>M07-PJ-042</t>
  </si>
  <si>
    <t>M07-PJ-043</t>
  </si>
  <si>
    <t>M07-PJ-044</t>
  </si>
  <si>
    <t>M07-PJ-045</t>
  </si>
  <si>
    <t>M07-PJ-046</t>
  </si>
  <si>
    <t>M07-PJ-047</t>
  </si>
  <si>
    <t>M07-PJ-048</t>
  </si>
  <si>
    <t>M07-PJ-049</t>
  </si>
  <si>
    <t>M07-PJ-050</t>
  </si>
  <si>
    <t>M07-PJ-051</t>
  </si>
  <si>
    <t>M07-PJ-052</t>
  </si>
  <si>
    <t>M07-PJ-053</t>
  </si>
  <si>
    <t>M07-PJ-054</t>
  </si>
  <si>
    <t>M07-PJ-055</t>
  </si>
  <si>
    <t>M07-PJ-056</t>
  </si>
  <si>
    <t>M07-PJ-057</t>
  </si>
  <si>
    <t>M07-PJ-058</t>
  </si>
  <si>
    <t>M07-PJ-059</t>
  </si>
  <si>
    <t>M07-PJ-060</t>
  </si>
  <si>
    <t>M07-PJ-061</t>
  </si>
  <si>
    <t>M07-PJ-062</t>
  </si>
  <si>
    <t>M07-PJ-063</t>
  </si>
  <si>
    <t>M07-PJ-064</t>
  </si>
  <si>
    <t>M07-PJ-065</t>
  </si>
  <si>
    <t>M07-PJ-066</t>
  </si>
  <si>
    <t>M07-PJ-067</t>
  </si>
  <si>
    <t>M07-PJ-068</t>
  </si>
  <si>
    <t>M07-PJ-069</t>
  </si>
  <si>
    <t>M07-PJ-070</t>
  </si>
  <si>
    <t>M07-PJ-071</t>
  </si>
  <si>
    <t>M07-PJ-072</t>
  </si>
  <si>
    <t>M07-PJ-073</t>
  </si>
  <si>
    <t>M07-PJ-074</t>
  </si>
  <si>
    <t>M07-PJ-075</t>
  </si>
  <si>
    <t>M07-PJ-076</t>
  </si>
  <si>
    <t>M07-PJ-077</t>
  </si>
  <si>
    <t>M07-PJ-078</t>
  </si>
  <si>
    <t>M07-PJ-079</t>
  </si>
  <si>
    <t>M07-PJ-080</t>
  </si>
  <si>
    <t>M07-PJ-081</t>
  </si>
  <si>
    <t>M07-PJ-082</t>
  </si>
  <si>
    <t>M07-PJ-083</t>
  </si>
  <si>
    <t>M07-PJ-084</t>
  </si>
  <si>
    <t>M07-PJ-085</t>
  </si>
  <si>
    <t>M07-PJ-086</t>
  </si>
  <si>
    <t>M07-PJ-087</t>
  </si>
  <si>
    <t>M07-PJ-088</t>
  </si>
  <si>
    <t>M07-PJ-089</t>
  </si>
  <si>
    <t>M07-PJ-090</t>
  </si>
  <si>
    <t>M07-PJ-091</t>
  </si>
  <si>
    <t>M07-PJ-092</t>
  </si>
  <si>
    <t>M07-PJ-093</t>
  </si>
  <si>
    <t>M07-PJ-094</t>
  </si>
  <si>
    <t>M07-PJ-095</t>
  </si>
  <si>
    <t>M07-PJ-096</t>
  </si>
  <si>
    <t>M07-PJ-097</t>
  </si>
  <si>
    <t>M07-PJ-098</t>
  </si>
  <si>
    <t>M07-PJ-099</t>
  </si>
  <si>
    <t>M07-PJ-100</t>
  </si>
  <si>
    <t>M07-PJ-101</t>
  </si>
  <si>
    <t>M07-PJ-102</t>
  </si>
  <si>
    <t>M07-PJ-103</t>
  </si>
  <si>
    <t>M07-PJ-104</t>
  </si>
  <si>
    <t>M07-PJ-105</t>
  </si>
  <si>
    <t>M07-PJ-106</t>
  </si>
  <si>
    <t>M07-PJ-107</t>
  </si>
  <si>
    <t>M07-PJ-108</t>
  </si>
  <si>
    <t>M07-PJ-109</t>
  </si>
  <si>
    <t>M07-PJ-110</t>
  </si>
  <si>
    <t>M07-PJ-111</t>
  </si>
  <si>
    <t>M07-PJ-112</t>
  </si>
  <si>
    <t>M07-PJ-113</t>
  </si>
  <si>
    <t>M07-PJ-114</t>
  </si>
  <si>
    <t>M07-PJ-115</t>
  </si>
  <si>
    <t>M07-PJ-116</t>
  </si>
  <si>
    <t>M07-PJ-117</t>
  </si>
  <si>
    <t>M07-PJ-118</t>
  </si>
  <si>
    <t>M07-PJ-119</t>
  </si>
  <si>
    <t>M07-PJ-120</t>
  </si>
  <si>
    <t>M08-PJ-001</t>
  </si>
  <si>
    <t>M08-PJ-002</t>
  </si>
  <si>
    <t>M08-PJ-003</t>
  </si>
  <si>
    <t>M08-PJ-004</t>
  </si>
  <si>
    <t>M08-PJ-005</t>
  </si>
  <si>
    <t>M08-PJ-006</t>
  </si>
  <si>
    <t>M08-PJ-007</t>
  </si>
  <si>
    <t>M08-PJ-008</t>
  </si>
  <si>
    <t>M08-PJ-009</t>
  </si>
  <si>
    <t>M08-PJ-010</t>
  </si>
  <si>
    <t>M08-PJ-011</t>
  </si>
  <si>
    <t>M08-PJ-012</t>
  </si>
  <si>
    <t>M08-PJ-013</t>
  </si>
  <si>
    <t>M08-PJ-014</t>
  </si>
  <si>
    <t>M08-PJ-015</t>
  </si>
  <si>
    <t>M08-PJ-016</t>
  </si>
  <si>
    <t>M08-PJ-017</t>
  </si>
  <si>
    <t>M08-PJ-018</t>
  </si>
  <si>
    <t>M08-PJ-019</t>
  </si>
  <si>
    <t>M08-PJ-020</t>
  </si>
  <si>
    <t>M08-PJ-021</t>
  </si>
  <si>
    <t>M08-PJ-022</t>
  </si>
  <si>
    <t>M08-PJ-023</t>
  </si>
  <si>
    <t>M08-PJ-024</t>
  </si>
  <si>
    <t>M08-PJ-025</t>
  </si>
  <si>
    <t>M08-PJ-026</t>
  </si>
  <si>
    <t>M08-PJ-027</t>
  </si>
  <si>
    <t>M08-PJ-028</t>
  </si>
  <si>
    <t>M08-PJ-029</t>
  </si>
  <si>
    <t>M08-PJ-030</t>
  </si>
  <si>
    <t>M08-PJ-031</t>
  </si>
  <si>
    <t>M08-PJ-032</t>
  </si>
  <si>
    <t>M08-PJ-033</t>
  </si>
  <si>
    <t>M08-PJ-034</t>
  </si>
  <si>
    <t>M08-PJ-035</t>
  </si>
  <si>
    <t>M08-PJ-036</t>
  </si>
  <si>
    <t>M08-PJ-037</t>
  </si>
  <si>
    <t>M08-PJ-038</t>
  </si>
  <si>
    <t>M08-PJ-039</t>
  </si>
  <si>
    <t>M08-PJ-040</t>
  </si>
  <si>
    <t>M08-PJ-041</t>
  </si>
  <si>
    <t>M08-PJ-042</t>
  </si>
  <si>
    <t>M08-PJ-043</t>
  </si>
  <si>
    <t>M08-PJ-044</t>
  </si>
  <si>
    <t>M08-PJ-045</t>
  </si>
  <si>
    <t>M08-PJ-046</t>
  </si>
  <si>
    <t>M08-PJ-047</t>
  </si>
  <si>
    <t>M08-PJ-048</t>
  </si>
  <si>
    <t>M08-PJ-049</t>
  </si>
  <si>
    <t>M08-PJ-050</t>
  </si>
  <si>
    <t>M08-PJ-051</t>
  </si>
  <si>
    <t>M08-PJ-052</t>
  </si>
  <si>
    <t>M08-PJ-053</t>
  </si>
  <si>
    <t>M08-PJ-054</t>
  </si>
  <si>
    <t>M08-PJ-055</t>
  </si>
  <si>
    <t>M08-PJ-056</t>
  </si>
  <si>
    <t>M08-PJ-057</t>
  </si>
  <si>
    <t>M08-PJ-058</t>
  </si>
  <si>
    <t>M08-PJ-059</t>
  </si>
  <si>
    <t>M08-PJ-060</t>
  </si>
  <si>
    <t>M08-PJ-061</t>
  </si>
  <si>
    <t>M08-PJ-062</t>
  </si>
  <si>
    <t>M08-PJ-063</t>
  </si>
  <si>
    <t>M08-PJ-064</t>
  </si>
  <si>
    <t>M08-PJ-065</t>
  </si>
  <si>
    <t>M08-PJ-066</t>
  </si>
  <si>
    <t>M08-PJ-067</t>
  </si>
  <si>
    <t>M08-PJ-068</t>
  </si>
  <si>
    <t>M08-PJ-069</t>
  </si>
  <si>
    <t>M08-PJ-070</t>
  </si>
  <si>
    <t>M08-PJ-071</t>
  </si>
  <si>
    <t>M08-PJ-072</t>
  </si>
  <si>
    <t>M08-PJ-073</t>
  </si>
  <si>
    <t>M08-PJ-074</t>
  </si>
  <si>
    <t>M08-PJ-075</t>
  </si>
  <si>
    <t>M08-PJ-076</t>
  </si>
  <si>
    <t>M08-PJ-077</t>
  </si>
  <si>
    <t>M08-PJ-078</t>
  </si>
  <si>
    <t>Stephanocoenia sp.</t>
  </si>
  <si>
    <t>M08-PJ-079</t>
  </si>
  <si>
    <t>M08-PJ-080</t>
  </si>
  <si>
    <t>M08-PJ-081</t>
  </si>
  <si>
    <t>M08-PJ-082</t>
  </si>
  <si>
    <t>M08-PJ-083</t>
  </si>
  <si>
    <t>M08-PJ-084</t>
  </si>
  <si>
    <t>M08-PJ-085</t>
  </si>
  <si>
    <t>M08-PJ-086</t>
  </si>
  <si>
    <t>M08-PJ-087</t>
  </si>
  <si>
    <t>M08-PJ-088</t>
  </si>
  <si>
    <t>M08-PJ-089</t>
  </si>
  <si>
    <t>M08-PJ-090</t>
  </si>
  <si>
    <t>M08-PJ-091</t>
  </si>
  <si>
    <t>M08-PJ-092</t>
  </si>
  <si>
    <t>M08-PJ-093</t>
  </si>
  <si>
    <t>M08-PJ-094</t>
  </si>
  <si>
    <t>M08-PJ-095</t>
  </si>
  <si>
    <t>M08-PJ-096</t>
  </si>
  <si>
    <t>M08-PJ-097</t>
  </si>
  <si>
    <t>M08-PJ-098</t>
  </si>
  <si>
    <t>M08-PJ-099</t>
  </si>
  <si>
    <t>Porites sp.</t>
  </si>
  <si>
    <t>M08-PJ-100</t>
  </si>
  <si>
    <t>M08-PJ-101</t>
  </si>
  <si>
    <t>M08-PJ-102</t>
  </si>
  <si>
    <t>M08-PJ-103</t>
  </si>
  <si>
    <t>M08-PJ-104</t>
  </si>
  <si>
    <t>M08-PJ-105</t>
  </si>
  <si>
    <t>M08-PJ-106</t>
  </si>
  <si>
    <t>M08-PJ-107</t>
  </si>
  <si>
    <t>M08-PJ-108</t>
  </si>
  <si>
    <t>M08-PJ-109</t>
  </si>
  <si>
    <t>M08-PJ-110</t>
  </si>
  <si>
    <t>M08-PJ-111</t>
  </si>
  <si>
    <t>M08-PJ-112</t>
  </si>
  <si>
    <t>M08-PJ-113</t>
  </si>
  <si>
    <t>M08-PJ-114</t>
  </si>
  <si>
    <t>M08-PJ-115</t>
  </si>
  <si>
    <t>M08-PJ-116</t>
  </si>
  <si>
    <t>M08-PJ-117</t>
  </si>
  <si>
    <t>M08-PJ-118</t>
  </si>
  <si>
    <t>M08-PJ-119</t>
  </si>
  <si>
    <t>M08-PJ-120</t>
  </si>
  <si>
    <t>M09-PJ-001</t>
  </si>
  <si>
    <t>Edgardo Manuel López Valerio</t>
  </si>
  <si>
    <t>M09-PJ-002</t>
  </si>
  <si>
    <t>M09-PJ-003</t>
  </si>
  <si>
    <t xml:space="preserve">Agaricia sp. </t>
  </si>
  <si>
    <t>M09-PJ-004</t>
  </si>
  <si>
    <t>M09-PJ-005</t>
  </si>
  <si>
    <t>M09-PJ-006</t>
  </si>
  <si>
    <t>M09-PJ-007</t>
  </si>
  <si>
    <t>M09-PJ-008</t>
  </si>
  <si>
    <t>M09-PJ-009</t>
  </si>
  <si>
    <t>M09-PJ-010</t>
  </si>
  <si>
    <t xml:space="preserve">Oculina sp. </t>
  </si>
  <si>
    <t>M09-PJ-011</t>
  </si>
  <si>
    <t>M09-PJ-012</t>
  </si>
  <si>
    <t>M09-PJ-013</t>
  </si>
  <si>
    <t>M09-PJ-014</t>
  </si>
  <si>
    <t>M09-PJ-015</t>
  </si>
  <si>
    <t>M09-PJ-016</t>
  </si>
  <si>
    <t>M09-PJ-017</t>
  </si>
  <si>
    <t>M09-PJ-018</t>
  </si>
  <si>
    <t>M09-PJ-019</t>
  </si>
  <si>
    <t>M09-PJ-020</t>
  </si>
  <si>
    <t>M09-PJ-021</t>
  </si>
  <si>
    <t>M09-PJ-022</t>
  </si>
  <si>
    <t>M09-PJ-023</t>
  </si>
  <si>
    <t>M09-PJ-024</t>
  </si>
  <si>
    <t xml:space="preserve">Porites sp. </t>
  </si>
  <si>
    <t>M09-PJ-025</t>
  </si>
  <si>
    <t>M09-PJ-026</t>
  </si>
  <si>
    <t>M09-PJ-027</t>
  </si>
  <si>
    <t>M09-PJ-028</t>
  </si>
  <si>
    <t>M09-PJ-029</t>
  </si>
  <si>
    <t>M09-PJ-030</t>
  </si>
  <si>
    <t>M09-PJ-031</t>
  </si>
  <si>
    <t>M09-PJ-032</t>
  </si>
  <si>
    <t>M09-PJ-033</t>
  </si>
  <si>
    <t>M09-PJ-034</t>
  </si>
  <si>
    <t>M09-PJ-035</t>
  </si>
  <si>
    <t>M09-PJ-036</t>
  </si>
  <si>
    <t>M09-PJ-037</t>
  </si>
  <si>
    <t>M09-PJ-038</t>
  </si>
  <si>
    <t>Madracis sp.</t>
  </si>
  <si>
    <t>M09-PJ-039</t>
  </si>
  <si>
    <t>M09-PJ-040</t>
  </si>
  <si>
    <t>M09-PJ-041</t>
  </si>
  <si>
    <t>M09-PJ-042</t>
  </si>
  <si>
    <t>M09-PJ-043</t>
  </si>
  <si>
    <t>1 Porites sp., 1 Orbicella sp., 1 Colpophyllia sp.</t>
  </si>
  <si>
    <t>M09-PJ-044</t>
  </si>
  <si>
    <t>M09-PJ-045</t>
  </si>
  <si>
    <t>M09-PJ-046</t>
  </si>
  <si>
    <t>M09-PJ-047</t>
  </si>
  <si>
    <t>M09-PJ-048</t>
  </si>
  <si>
    <t>M09-PJ-049</t>
  </si>
  <si>
    <t>M09-PJ-050</t>
  </si>
  <si>
    <t>M09-PJ-051</t>
  </si>
  <si>
    <t>M09-PJ-052</t>
  </si>
  <si>
    <t>M09-PJ-053</t>
  </si>
  <si>
    <t>M09-PJ-054</t>
  </si>
  <si>
    <t>M09-PJ-055</t>
  </si>
  <si>
    <t>M09-PJ-056</t>
  </si>
  <si>
    <t>M09-PJ-057</t>
  </si>
  <si>
    <t>M09-PJ-058</t>
  </si>
  <si>
    <t>M09-PJ-059</t>
  </si>
  <si>
    <t xml:space="preserve">Montastraea sp. </t>
  </si>
  <si>
    <t>M09-PJ-060</t>
  </si>
  <si>
    <t>Siderstrea sp.</t>
  </si>
  <si>
    <t>M09-PJ-061</t>
  </si>
  <si>
    <t>M09-PJ-062</t>
  </si>
  <si>
    <t>M09-PJ-063</t>
  </si>
  <si>
    <t>M09-PJ-064</t>
  </si>
  <si>
    <t>M09-PJ-065</t>
  </si>
  <si>
    <t>M09-PJ-066</t>
  </si>
  <si>
    <t>1 Siderastrea sp., 1 Porites sp.</t>
  </si>
  <si>
    <t>M09-PJ-067</t>
  </si>
  <si>
    <t>M09-PJ-068</t>
  </si>
  <si>
    <t>M09-PJ-069</t>
  </si>
  <si>
    <t>M09-PJ-070</t>
  </si>
  <si>
    <t>M09-PJ-071</t>
  </si>
  <si>
    <t>M09-PJ-072</t>
  </si>
  <si>
    <t>M09-PJ-073</t>
  </si>
  <si>
    <t>M09-PJ-074</t>
  </si>
  <si>
    <t>M09-PJ-075</t>
  </si>
  <si>
    <t>M09-PJ-076</t>
  </si>
  <si>
    <t>M09-PJ-077</t>
  </si>
  <si>
    <t>M09-PJ-078</t>
  </si>
  <si>
    <t>M09-PJ-079</t>
  </si>
  <si>
    <t>M09-PJ-080</t>
  </si>
  <si>
    <t>M09-PJ-081</t>
  </si>
  <si>
    <t>M09-PJ-082</t>
  </si>
  <si>
    <t>M09-PJ-083</t>
  </si>
  <si>
    <t>M09-PJ-084</t>
  </si>
  <si>
    <t>M09-PJ-085</t>
  </si>
  <si>
    <t>M09-PJ-086</t>
  </si>
  <si>
    <t>M09-PJ-087</t>
  </si>
  <si>
    <t>M09-PJ-088</t>
  </si>
  <si>
    <t>M09-PJ-089</t>
  </si>
  <si>
    <t>M09-PJ-090</t>
  </si>
  <si>
    <t>M09-PJ-091</t>
  </si>
  <si>
    <t>M09-PJ-092</t>
  </si>
  <si>
    <t>M09-PJ-093</t>
  </si>
  <si>
    <t>M09-PJ-094</t>
  </si>
  <si>
    <t>M09-PJ-095</t>
  </si>
  <si>
    <t>M09-PJ-096</t>
  </si>
  <si>
    <t>M09-PJ-097</t>
  </si>
  <si>
    <t>M09-PJ-098</t>
  </si>
  <si>
    <t>M09-PJ-099</t>
  </si>
  <si>
    <t>M09-PJ-100</t>
  </si>
  <si>
    <t>M09-PJ-101</t>
  </si>
  <si>
    <t>M09-PJ-102</t>
  </si>
  <si>
    <t>M09-PJ-103</t>
  </si>
  <si>
    <t>M09-PJ-104</t>
  </si>
  <si>
    <t>M09-PJ-105</t>
  </si>
  <si>
    <t>M09-PJ-106</t>
  </si>
  <si>
    <t>M09-PJ-107</t>
  </si>
  <si>
    <t>M09-PJ-108</t>
  </si>
  <si>
    <t>M09-PJ-109</t>
  </si>
  <si>
    <t>M09-PJ-110</t>
  </si>
  <si>
    <t>M09-PJ-111</t>
  </si>
  <si>
    <t>M09-PJ-112</t>
  </si>
  <si>
    <t>M09-PJ-113</t>
  </si>
  <si>
    <t>M09-PJ-114</t>
  </si>
  <si>
    <t>M09-PJ-115</t>
  </si>
  <si>
    <t>M09-PJ-116</t>
  </si>
  <si>
    <t>M09-PJ-117</t>
  </si>
  <si>
    <t>M09-PJ-118</t>
  </si>
  <si>
    <t>M09-PJ-119</t>
  </si>
  <si>
    <t>M09-PJ-120</t>
  </si>
  <si>
    <t>Género</t>
  </si>
  <si>
    <t>19°11'40.8"</t>
  </si>
  <si>
    <t>96°05'47.1"</t>
  </si>
  <si>
    <t>M10-PJ-001</t>
  </si>
  <si>
    <t>Daniel Irigoyen</t>
  </si>
  <si>
    <t>M10-PJ-002</t>
  </si>
  <si>
    <t>M10-PJ-003</t>
  </si>
  <si>
    <t>M10-PJ-004</t>
  </si>
  <si>
    <t>M10-PJ-005</t>
  </si>
  <si>
    <t>M10-PJ-006</t>
  </si>
  <si>
    <t>M10-PJ-007</t>
  </si>
  <si>
    <t>M10-PJ-008</t>
  </si>
  <si>
    <t>M10-PJ-009</t>
  </si>
  <si>
    <t>M10-PJ-010</t>
  </si>
  <si>
    <t>M10-PJ-011</t>
  </si>
  <si>
    <t>M10-PJ-012</t>
  </si>
  <si>
    <t xml:space="preserve">Siderastrea sp. </t>
  </si>
  <si>
    <t>M10-PJ-013</t>
  </si>
  <si>
    <t>M10-PJ-014</t>
  </si>
  <si>
    <t>M10-PJ-015</t>
  </si>
  <si>
    <t>M10-PJ-016</t>
  </si>
  <si>
    <t>M10-PJ-017</t>
  </si>
  <si>
    <t>M10-PJ-018</t>
  </si>
  <si>
    <t>M10-PJ-019</t>
  </si>
  <si>
    <t>M10-PJ-020</t>
  </si>
  <si>
    <t>M10-PJ-021</t>
  </si>
  <si>
    <t>M10-PJ-022</t>
  </si>
  <si>
    <t xml:space="preserve">Colpophyllia sp. </t>
  </si>
  <si>
    <t>M10-PJ-023</t>
  </si>
  <si>
    <t>M10-PJ-024</t>
  </si>
  <si>
    <t>M10-PJ-025</t>
  </si>
  <si>
    <t>M10-PJ-026</t>
  </si>
  <si>
    <t>M10-PJ-027</t>
  </si>
  <si>
    <t>M10-PJ-028</t>
  </si>
  <si>
    <t>M10-PJ-029</t>
  </si>
  <si>
    <t>M10-PJ-030</t>
  </si>
  <si>
    <t>M10-PJ-031</t>
  </si>
  <si>
    <t>M10-PJ-032</t>
  </si>
  <si>
    <t>M10-PJ-033</t>
  </si>
  <si>
    <t>M10-PJ-034</t>
  </si>
  <si>
    <t>M10-PJ-035</t>
  </si>
  <si>
    <t>M10-PJ-036</t>
  </si>
  <si>
    <t>M10-PJ-037</t>
  </si>
  <si>
    <t>M10-PJ-038</t>
  </si>
  <si>
    <t>M10-PJ-039</t>
  </si>
  <si>
    <t>M10-PJ-040</t>
  </si>
  <si>
    <t>M10-PJ-041</t>
  </si>
  <si>
    <t>M10-PJ-042</t>
  </si>
  <si>
    <t>M10-PJ-043</t>
  </si>
  <si>
    <t>M10-PJ-044</t>
  </si>
  <si>
    <t>M10-PJ-045</t>
  </si>
  <si>
    <t>M10-PJ-046</t>
  </si>
  <si>
    <t>M10-PJ-047</t>
  </si>
  <si>
    <t>M10-PJ-048</t>
  </si>
  <si>
    <t>M10-PJ-049</t>
  </si>
  <si>
    <t>M10-PJ-050</t>
  </si>
  <si>
    <t>M10-PJ-051</t>
  </si>
  <si>
    <t>M10-PJ-052</t>
  </si>
  <si>
    <t>M10-PJ-053</t>
  </si>
  <si>
    <t>M10-PJ-054</t>
  </si>
  <si>
    <t>M10-PJ-055</t>
  </si>
  <si>
    <t>M10-PJ-056</t>
  </si>
  <si>
    <t>M10-PJ-057</t>
  </si>
  <si>
    <t>M10-PJ-058</t>
  </si>
  <si>
    <t>M10-PJ-059</t>
  </si>
  <si>
    <t>M10-PJ-060</t>
  </si>
  <si>
    <t>M10-PJ-061</t>
  </si>
  <si>
    <t>M10-PJ-062</t>
  </si>
  <si>
    <t>M10-PJ-063</t>
  </si>
  <si>
    <t>M10-PJ-064</t>
  </si>
  <si>
    <t>M10-PJ-065</t>
  </si>
  <si>
    <t>M10-PJ-066</t>
  </si>
  <si>
    <t>M10-PJ-067</t>
  </si>
  <si>
    <t>M10-PJ-068</t>
  </si>
  <si>
    <t>M10-PJ-069</t>
  </si>
  <si>
    <t>M10-PJ-070</t>
  </si>
  <si>
    <t>M10-PJ-071</t>
  </si>
  <si>
    <t>M10-PJ-072</t>
  </si>
  <si>
    <t>M10-PJ-073</t>
  </si>
  <si>
    <t>M10-PJ-074</t>
  </si>
  <si>
    <t>M10-PJ-075</t>
  </si>
  <si>
    <t>M10-PJ-076</t>
  </si>
  <si>
    <t>M10-PJ-077</t>
  </si>
  <si>
    <t>M10-PJ-078</t>
  </si>
  <si>
    <t>M10-PJ-079</t>
  </si>
  <si>
    <t>M10-PJ-080</t>
  </si>
  <si>
    <t>M10-PJ-081</t>
  </si>
  <si>
    <t>M10-PJ-082</t>
  </si>
  <si>
    <t>M10-PJ-083</t>
  </si>
  <si>
    <t>M10-PJ-084</t>
  </si>
  <si>
    <t>M10-PJ-085</t>
  </si>
  <si>
    <t>M10-PJ-086</t>
  </si>
  <si>
    <t>M10-PJ-087</t>
  </si>
  <si>
    <t>M10-PJ-088</t>
  </si>
  <si>
    <t>M10-PJ-089</t>
  </si>
  <si>
    <t>M10-PJ-090</t>
  </si>
  <si>
    <t>M10-PJ-091</t>
  </si>
  <si>
    <t>M10-PJ-092</t>
  </si>
  <si>
    <t>M10-PJ-093</t>
  </si>
  <si>
    <t>M10-PJ-094</t>
  </si>
  <si>
    <t>M10-PJ-095</t>
  </si>
  <si>
    <t>M10-PJ-096</t>
  </si>
  <si>
    <t>M10-PJ-097</t>
  </si>
  <si>
    <t>M10-PJ-098</t>
  </si>
  <si>
    <t>M10-PJ-099</t>
  </si>
  <si>
    <t>M10-PJ-100</t>
  </si>
  <si>
    <t>M10-PJ-101</t>
  </si>
  <si>
    <t>M10-PJ-102</t>
  </si>
  <si>
    <t>M10-PJ-103</t>
  </si>
  <si>
    <t>M10-PJ-104</t>
  </si>
  <si>
    <t>M10-PJ-105</t>
  </si>
  <si>
    <t>M10-PJ-106</t>
  </si>
  <si>
    <t>M10-PJ-107</t>
  </si>
  <si>
    <t>M10-PJ-108</t>
  </si>
  <si>
    <t>M10-PJ-109</t>
  </si>
  <si>
    <t>M10-PJ-110</t>
  </si>
  <si>
    <t>M10-PJ-111</t>
  </si>
  <si>
    <t>M10-PJ-112</t>
  </si>
  <si>
    <t>M10-PJ-113</t>
  </si>
  <si>
    <t>M10-PJ-114</t>
  </si>
  <si>
    <t>M10-PJ-115</t>
  </si>
  <si>
    <t>M10-PJ-116</t>
  </si>
  <si>
    <t>M10-PJ-117</t>
  </si>
  <si>
    <t>M10-PJ-118</t>
  </si>
  <si>
    <t>M10-PJ-119</t>
  </si>
  <si>
    <t>M10-PJ-120</t>
  </si>
  <si>
    <t>Lat W</t>
  </si>
  <si>
    <t>Long N</t>
  </si>
  <si>
    <t>2 Agaricia sp., 1 Porites sp.</t>
  </si>
  <si>
    <t>1 Millepora alcicornis, 4 Agaricia sp., 1 Oculina sp.</t>
  </si>
  <si>
    <t>Acropora sp.</t>
  </si>
  <si>
    <t>1 Oculina sp., 2 Siderastrea sp.</t>
  </si>
  <si>
    <t>19°11'06.3"</t>
  </si>
  <si>
    <t>96°04'54.3"</t>
  </si>
  <si>
    <r>
      <t>1</t>
    </r>
    <r>
      <rPr>
        <i/>
        <sz val="10"/>
        <color indexed="8"/>
        <rFont val="Times New Roman"/>
      </rPr>
      <t xml:space="preserve"> Siderastrea siderea, </t>
    </r>
    <r>
      <rPr>
        <sz val="10"/>
        <color indexed="8"/>
        <rFont val="Times New Roman"/>
      </rPr>
      <t>1</t>
    </r>
    <r>
      <rPr>
        <i/>
        <sz val="10"/>
        <color indexed="8"/>
        <rFont val="Times New Roman"/>
      </rPr>
      <t xml:space="preserve"> Siderastrea spp</t>
    </r>
  </si>
  <si>
    <r>
      <t>1</t>
    </r>
    <r>
      <rPr>
        <i/>
        <sz val="10"/>
        <color indexed="8"/>
        <rFont val="Times New Roman"/>
      </rPr>
      <t xml:space="preserve"> Siderastrea siderea, </t>
    </r>
    <r>
      <rPr>
        <sz val="10"/>
        <color indexed="8"/>
        <rFont val="Times New Roman"/>
      </rPr>
      <t>3</t>
    </r>
    <r>
      <rPr>
        <i/>
        <sz val="10"/>
        <color indexed="8"/>
        <rFont val="Times New Roman"/>
      </rPr>
      <t xml:space="preserve"> Sidserastrea spp, </t>
    </r>
    <r>
      <rPr>
        <sz val="10"/>
        <color indexed="8"/>
        <rFont val="Times New Roman"/>
      </rPr>
      <t>1</t>
    </r>
    <r>
      <rPr>
        <i/>
        <sz val="10"/>
        <color indexed="8"/>
        <rFont val="Times New Roman"/>
      </rPr>
      <t xml:space="preserve"> Stephanocoenia intersepta</t>
    </r>
  </si>
  <si>
    <r>
      <t>1</t>
    </r>
    <r>
      <rPr>
        <i/>
        <sz val="10"/>
        <color indexed="8"/>
        <rFont val="Times New Roman"/>
      </rPr>
      <t xml:space="preserve"> Siderastrea spp, </t>
    </r>
    <r>
      <rPr>
        <sz val="10"/>
        <color indexed="8"/>
        <rFont val="Times New Roman"/>
      </rPr>
      <t>1</t>
    </r>
    <r>
      <rPr>
        <i/>
        <sz val="10"/>
        <color indexed="8"/>
        <rFont val="Times New Roman"/>
      </rPr>
      <t xml:space="preserve"> Colpophyllia natans</t>
    </r>
  </si>
  <si>
    <r>
      <t>1</t>
    </r>
    <r>
      <rPr>
        <i/>
        <sz val="10"/>
        <color indexed="8"/>
        <rFont val="Times New Roman"/>
      </rPr>
      <t xml:space="preserve"> Colpophyllis natans, </t>
    </r>
    <r>
      <rPr>
        <sz val="10"/>
        <color indexed="8"/>
        <rFont val="Times New Roman"/>
      </rPr>
      <t>1</t>
    </r>
    <r>
      <rPr>
        <i/>
        <sz val="10"/>
        <color indexed="8"/>
        <rFont val="Times New Roman"/>
      </rPr>
      <t xml:space="preserve"> Siderastrea siderea, </t>
    </r>
    <r>
      <rPr>
        <sz val="10"/>
        <color indexed="8"/>
        <rFont val="Times New Roman"/>
      </rPr>
      <t>1</t>
    </r>
    <r>
      <rPr>
        <i/>
        <sz val="10"/>
        <color indexed="8"/>
        <rFont val="Times New Roman"/>
      </rPr>
      <t xml:space="preserve"> Stephnocoenia intersepta</t>
    </r>
  </si>
  <si>
    <t>M01-PJ-001</t>
  </si>
  <si>
    <t>M01-PJ-002</t>
  </si>
  <si>
    <t>M01-PJ-003</t>
  </si>
  <si>
    <t>M01-PJ-004</t>
  </si>
  <si>
    <t>M01-PJ-005</t>
  </si>
  <si>
    <t>M01-PJ-006</t>
  </si>
  <si>
    <t>M01-PJ-007</t>
  </si>
  <si>
    <t>M01-PJ-008</t>
  </si>
  <si>
    <t>M01-PJ-009</t>
  </si>
  <si>
    <t>M01-PJ-010</t>
  </si>
  <si>
    <t>M01-PJ-011</t>
  </si>
  <si>
    <t>M01-PJ-012</t>
  </si>
  <si>
    <t>M01-PJ-013</t>
  </si>
  <si>
    <t>M01-PJ-014</t>
  </si>
  <si>
    <t>M01-PJ-015</t>
  </si>
  <si>
    <t>M01-PJ-016</t>
  </si>
  <si>
    <t>M01-PJ-017</t>
  </si>
  <si>
    <t>M01-PJ-018</t>
  </si>
  <si>
    <t>M01-PJ-019</t>
  </si>
  <si>
    <t>M01-PJ-020</t>
  </si>
  <si>
    <t>M01-PJ-021</t>
  </si>
  <si>
    <t>M01-PJ-022</t>
  </si>
  <si>
    <t>M01-PJ-023</t>
  </si>
  <si>
    <t>M01-PJ-024</t>
  </si>
  <si>
    <t>M01-PJ-025</t>
  </si>
  <si>
    <t>M01-PJ-026</t>
  </si>
  <si>
    <t>M01-PJ-027</t>
  </si>
  <si>
    <t>M01-PJ-028</t>
  </si>
  <si>
    <t>M01-PJ-029</t>
  </si>
  <si>
    <t>M01-PJ-030</t>
  </si>
  <si>
    <t>M01-PJ-031</t>
  </si>
  <si>
    <t>M01-PJ-032</t>
  </si>
  <si>
    <t>M01-PJ-033</t>
  </si>
  <si>
    <t>M01-PJ-034</t>
  </si>
  <si>
    <t>M01-PJ-035</t>
  </si>
  <si>
    <t>M01-PJ-036</t>
  </si>
  <si>
    <t>M01-PJ-037</t>
  </si>
  <si>
    <t>M01-PJ-038</t>
  </si>
  <si>
    <t>M01-PJ-039</t>
  </si>
  <si>
    <t>M01-PJ-040</t>
  </si>
  <si>
    <t>M01-PJ-041</t>
  </si>
  <si>
    <t>M01-PJ-042</t>
  </si>
  <si>
    <t>M01-PJ-043</t>
  </si>
  <si>
    <t>M01-PJ-044</t>
  </si>
  <si>
    <t>M01-PJ-045</t>
  </si>
  <si>
    <t>M01-PJ-046</t>
  </si>
  <si>
    <t>M01-PJ-047</t>
  </si>
  <si>
    <t>M01-PJ-048</t>
  </si>
  <si>
    <t>M01-PJ-049</t>
  </si>
  <si>
    <t>M01-PJ-050</t>
  </si>
  <si>
    <t>M01-PJ-051</t>
  </si>
  <si>
    <t>M01-PJ-052</t>
  </si>
  <si>
    <t>M01-PJ-053</t>
  </si>
  <si>
    <t>M01-PJ-054</t>
  </si>
  <si>
    <t>M01-PJ-055</t>
  </si>
  <si>
    <t>M01-PJ-056</t>
  </si>
  <si>
    <t>M01-PJ-057</t>
  </si>
  <si>
    <t>M01-PJ-058</t>
  </si>
  <si>
    <t>M01-PJ-059</t>
  </si>
  <si>
    <t>M01-PJ-060</t>
  </si>
  <si>
    <t>M01-PJ-061</t>
  </si>
  <si>
    <t>M01-PJ-062</t>
  </si>
  <si>
    <t>M01-PJ-063</t>
  </si>
  <si>
    <t>M01-PJ-064</t>
  </si>
  <si>
    <t>M01-PJ-065</t>
  </si>
  <si>
    <t>M01-PJ-066</t>
  </si>
  <si>
    <t>M01-PJ-067</t>
  </si>
  <si>
    <t>M01-PJ-068</t>
  </si>
  <si>
    <t>M01-PJ-069</t>
  </si>
  <si>
    <t>M01-PJ-070</t>
  </si>
  <si>
    <t>M01-PJ-071</t>
  </si>
  <si>
    <t>M01-PJ-072</t>
  </si>
  <si>
    <t>M01-PJ-073</t>
  </si>
  <si>
    <t>M01-PJ-074</t>
  </si>
  <si>
    <t>M01-PJ-075</t>
  </si>
  <si>
    <t>M01-PJ-076</t>
  </si>
  <si>
    <t>M01-PJ-077</t>
  </si>
  <si>
    <t>M01-PJ-078</t>
  </si>
  <si>
    <t>M01-PJ-079</t>
  </si>
  <si>
    <t>M01-PJ-080</t>
  </si>
  <si>
    <t>M01-PJ-081</t>
  </si>
  <si>
    <t>M01-PJ-082</t>
  </si>
  <si>
    <t>M01-PJ-083</t>
  </si>
  <si>
    <t>M01-PJ-084</t>
  </si>
  <si>
    <t>M01-PJ-085</t>
  </si>
  <si>
    <t>M01-PJ-086</t>
  </si>
  <si>
    <t>M01-PJ-087</t>
  </si>
  <si>
    <t>M01-PJ-088</t>
  </si>
  <si>
    <t>M01-PJ-089</t>
  </si>
  <si>
    <t>M01-PJ-090</t>
  </si>
  <si>
    <t>M01-PJ-091</t>
  </si>
  <si>
    <t>M01-PJ-092</t>
  </si>
  <si>
    <t>M01-PJ-093</t>
  </si>
  <si>
    <t>M01-PJ-094</t>
  </si>
  <si>
    <t>M01-PJ-095</t>
  </si>
  <si>
    <t>M01-PJ-096</t>
  </si>
  <si>
    <t>M01-PJ-097</t>
  </si>
  <si>
    <t>M01-PJ-098</t>
  </si>
  <si>
    <t>M01-PJ-099</t>
  </si>
  <si>
    <t>M01-PJ-100</t>
  </si>
  <si>
    <t>M01-PJ-101</t>
  </si>
  <si>
    <t>M01-PJ-102</t>
  </si>
  <si>
    <t>M01-PJ-103</t>
  </si>
  <si>
    <t>M01-PJ-104</t>
  </si>
  <si>
    <t>M01-PJ-105</t>
  </si>
  <si>
    <t>M01-PJ-106</t>
  </si>
  <si>
    <t>M01-PJ-107</t>
  </si>
  <si>
    <t>M01-PJ-108</t>
  </si>
  <si>
    <t>M01-PJ-109</t>
  </si>
  <si>
    <t>M01-PJ-110</t>
  </si>
  <si>
    <t>M01-PJ-111</t>
  </si>
  <si>
    <t>M01-PJ-112</t>
  </si>
  <si>
    <t>M01-PJ-113</t>
  </si>
  <si>
    <t>M01-PJ-114</t>
  </si>
  <si>
    <t>M01-PJ-115</t>
  </si>
  <si>
    <t>M01-PJ-116</t>
  </si>
  <si>
    <t>M01-PJ-117</t>
  </si>
  <si>
    <t>M01-PJ-118</t>
  </si>
  <si>
    <t>M01-PJ-119</t>
  </si>
  <si>
    <t>M01-PJ-120</t>
  </si>
  <si>
    <t>M01-PJ-121</t>
  </si>
  <si>
    <t>M01-PJ-122</t>
  </si>
  <si>
    <t>M01-PJ-123</t>
  </si>
  <si>
    <t>M01-PJ-124</t>
  </si>
  <si>
    <t>Adriana Gutiérrez-Carrillo</t>
  </si>
  <si>
    <t>Yolitzin Rodríguez-Gallardo</t>
  </si>
  <si>
    <t>1 Colpophyllia sp., 1 Siderastrea sp.</t>
  </si>
  <si>
    <t>2 Siderastrea sp., 1 Stephanocoenia sp.</t>
  </si>
  <si>
    <t>Colpophyllia  sp.</t>
  </si>
  <si>
    <t>2 Siderastrea sp., 1 Colpophyllia sp.</t>
  </si>
  <si>
    <t xml:space="preserve"> Daniel Martín Auliz-Ortíz</t>
  </si>
  <si>
    <t>Ricardo Iván Cruz-Cano</t>
  </si>
  <si>
    <t>Gabriela López-Carrasco</t>
  </si>
  <si>
    <t>Alejandra Verde-Medina</t>
  </si>
  <si>
    <t>Jennifer Paredes-Lugo</t>
  </si>
  <si>
    <t>Edgardo Manuel López-Valerio</t>
  </si>
  <si>
    <t>PB-001</t>
  </si>
  <si>
    <t>PB-002</t>
  </si>
  <si>
    <t>PB-003</t>
  </si>
  <si>
    <t>PB-004</t>
  </si>
  <si>
    <t>PB-005</t>
  </si>
  <si>
    <t>PB-006</t>
  </si>
  <si>
    <t>PB-007</t>
  </si>
  <si>
    <t>PB-008</t>
  </si>
  <si>
    <t>PB-009</t>
  </si>
  <si>
    <t>PB-010</t>
  </si>
  <si>
    <t>PB-011</t>
  </si>
  <si>
    <t>PB-012</t>
  </si>
  <si>
    <t>PB-013</t>
  </si>
  <si>
    <t>PB-014</t>
  </si>
  <si>
    <t>PB-015</t>
  </si>
  <si>
    <t>PB-016</t>
  </si>
  <si>
    <t>PB-017</t>
  </si>
  <si>
    <t>PB-018</t>
  </si>
  <si>
    <t>PB-019</t>
  </si>
  <si>
    <t>PB-020</t>
  </si>
  <si>
    <t>PB-021</t>
  </si>
  <si>
    <t>PB-022</t>
  </si>
  <si>
    <t>PB-023</t>
  </si>
  <si>
    <t>PB-024</t>
  </si>
  <si>
    <t>PB-025</t>
  </si>
  <si>
    <t>PB-026</t>
  </si>
  <si>
    <t>PB-027</t>
  </si>
  <si>
    <t>PB-028</t>
  </si>
  <si>
    <t>PB-029</t>
  </si>
  <si>
    <t>PB-030</t>
  </si>
  <si>
    <t>PB-031</t>
  </si>
  <si>
    <t>PB-032</t>
  </si>
  <si>
    <t>PB-033</t>
  </si>
  <si>
    <t>PB-034</t>
  </si>
  <si>
    <t>PB-035</t>
  </si>
  <si>
    <t>PB-036</t>
  </si>
  <si>
    <t>PB-037</t>
  </si>
  <si>
    <t>PB-038</t>
  </si>
  <si>
    <t>PB-039</t>
  </si>
  <si>
    <t>PB-040</t>
  </si>
  <si>
    <t>PB-041</t>
  </si>
  <si>
    <t>PB-042</t>
  </si>
  <si>
    <t>PB-043</t>
  </si>
  <si>
    <t>PB-044</t>
  </si>
  <si>
    <t>PB-045</t>
  </si>
  <si>
    <t>PB-046</t>
  </si>
  <si>
    <t>PB-047</t>
  </si>
  <si>
    <t>PB-048</t>
  </si>
  <si>
    <t>PB-049</t>
  </si>
  <si>
    <t>PB-050</t>
  </si>
  <si>
    <t>PB-051</t>
  </si>
  <si>
    <t>PB-052</t>
  </si>
  <si>
    <t>PB-053</t>
  </si>
  <si>
    <t>PB-054</t>
  </si>
  <si>
    <t>PB-055</t>
  </si>
  <si>
    <t>PB-056</t>
  </si>
  <si>
    <t>PB-057</t>
  </si>
  <si>
    <t>PB-058</t>
  </si>
  <si>
    <t>PB-059</t>
  </si>
  <si>
    <t>PB-060</t>
  </si>
  <si>
    <t>PB-061</t>
  </si>
  <si>
    <t>PB-062</t>
  </si>
  <si>
    <t>PB-063</t>
  </si>
  <si>
    <t>PB-064</t>
  </si>
  <si>
    <t>PB-065</t>
  </si>
  <si>
    <t>PB-066</t>
  </si>
  <si>
    <t>PB-067</t>
  </si>
  <si>
    <t>PB-068</t>
  </si>
  <si>
    <t>PB-069</t>
  </si>
  <si>
    <t>PB-070</t>
  </si>
  <si>
    <t>PB-071</t>
  </si>
  <si>
    <t>PB-072</t>
  </si>
  <si>
    <t>PB-073</t>
  </si>
  <si>
    <t>PB-074</t>
  </si>
  <si>
    <t>PB-075</t>
  </si>
  <si>
    <t>PB-076</t>
  </si>
  <si>
    <t>PB-077</t>
  </si>
  <si>
    <t>PB-078</t>
  </si>
  <si>
    <t>PB-079</t>
  </si>
  <si>
    <t>PB-080</t>
  </si>
  <si>
    <t>PB-081</t>
  </si>
  <si>
    <t>PB-082</t>
  </si>
  <si>
    <t>PB-083</t>
  </si>
  <si>
    <t>PB-084</t>
  </si>
  <si>
    <t>PB-085</t>
  </si>
  <si>
    <t>PB-086</t>
  </si>
  <si>
    <t>PB-087</t>
  </si>
  <si>
    <t>PB-088</t>
  </si>
  <si>
    <t>PB-089</t>
  </si>
  <si>
    <t>PB-090</t>
  </si>
  <si>
    <t>PS-001</t>
  </si>
  <si>
    <t>PS-002</t>
  </si>
  <si>
    <t>PS-003</t>
  </si>
  <si>
    <t>PS-004</t>
  </si>
  <si>
    <t>PS-005</t>
  </si>
  <si>
    <t>PS-006</t>
  </si>
  <si>
    <t>PS-007</t>
  </si>
  <si>
    <t>PS-008</t>
  </si>
  <si>
    <t>PS-009</t>
  </si>
  <si>
    <t>PS-010</t>
  </si>
  <si>
    <t>PS-011</t>
  </si>
  <si>
    <t>PS-012</t>
  </si>
  <si>
    <t>PS-013</t>
  </si>
  <si>
    <t>PS-014</t>
  </si>
  <si>
    <t>PS-015</t>
  </si>
  <si>
    <t>PS-016</t>
  </si>
  <si>
    <t>PS-017</t>
  </si>
  <si>
    <t>PS-018</t>
  </si>
  <si>
    <t>PS-019</t>
  </si>
  <si>
    <t>PS-020</t>
  </si>
  <si>
    <t>PS-021</t>
  </si>
  <si>
    <t>PS-022</t>
  </si>
  <si>
    <t>PS-023</t>
  </si>
  <si>
    <t>PS-024</t>
  </si>
  <si>
    <t>PS-025</t>
  </si>
  <si>
    <t>PS-026</t>
  </si>
  <si>
    <t>PS-027</t>
  </si>
  <si>
    <t>PS-028</t>
  </si>
  <si>
    <t>PS-029</t>
  </si>
  <si>
    <t>PS-030</t>
  </si>
  <si>
    <t>PS-031</t>
  </si>
  <si>
    <t>PS-032</t>
  </si>
  <si>
    <t>PS-033</t>
  </si>
  <si>
    <t>PS-034</t>
  </si>
  <si>
    <t>PS-035</t>
  </si>
  <si>
    <t>PS-036</t>
  </si>
  <si>
    <t>PS-037</t>
  </si>
  <si>
    <t>PS-038</t>
  </si>
  <si>
    <t>PS-039</t>
  </si>
  <si>
    <t>PS-040</t>
  </si>
  <si>
    <t>PS-041</t>
  </si>
  <si>
    <t>PS-042</t>
  </si>
  <si>
    <t>PS-043</t>
  </si>
  <si>
    <t>PS-044</t>
  </si>
  <si>
    <t>PS-045</t>
  </si>
  <si>
    <t>PS-046</t>
  </si>
  <si>
    <t>PS-047</t>
  </si>
  <si>
    <t>PS-048</t>
  </si>
  <si>
    <t>PS-049</t>
  </si>
  <si>
    <t>PS-050</t>
  </si>
  <si>
    <t>PS-051</t>
  </si>
  <si>
    <t>PS-052</t>
  </si>
  <si>
    <t>PS-053</t>
  </si>
  <si>
    <t>PS-054</t>
  </si>
  <si>
    <t>PS-055</t>
  </si>
  <si>
    <t>PS-056</t>
  </si>
  <si>
    <t>PS-057</t>
  </si>
  <si>
    <t>PS-058</t>
  </si>
  <si>
    <t>PS-059</t>
  </si>
  <si>
    <t>PS-060</t>
  </si>
  <si>
    <t>PS-061</t>
  </si>
  <si>
    <t>PS-062</t>
  </si>
  <si>
    <t>PS-063</t>
  </si>
  <si>
    <t>PS-064</t>
  </si>
  <si>
    <t>PS-065</t>
  </si>
  <si>
    <t>PS-066</t>
  </si>
  <si>
    <t>PS-067</t>
  </si>
  <si>
    <t>PS-068</t>
  </si>
  <si>
    <t>PS-069</t>
  </si>
  <si>
    <t>PS-070</t>
  </si>
  <si>
    <t>PS-071</t>
  </si>
  <si>
    <t>PS-072</t>
  </si>
  <si>
    <t>PS-073</t>
  </si>
  <si>
    <t>PS-074</t>
  </si>
  <si>
    <t>PS-075</t>
  </si>
  <si>
    <t>PS-076</t>
  </si>
  <si>
    <t>PS-077</t>
  </si>
  <si>
    <t>PS-078</t>
  </si>
  <si>
    <t>PS-079</t>
  </si>
  <si>
    <t>PS-080</t>
  </si>
  <si>
    <t>PS-081</t>
  </si>
  <si>
    <t>PS-082</t>
  </si>
  <si>
    <t>PS-083</t>
  </si>
  <si>
    <t>PS-084</t>
  </si>
  <si>
    <t>PS-085</t>
  </si>
  <si>
    <t>PS-086</t>
  </si>
  <si>
    <t>PS-087</t>
  </si>
  <si>
    <t>PS-088</t>
  </si>
  <si>
    <t>PS-089</t>
  </si>
  <si>
    <t>PS-090</t>
  </si>
  <si>
    <t>PS-091</t>
  </si>
  <si>
    <t>PS-092</t>
  </si>
  <si>
    <t>PS-093</t>
  </si>
  <si>
    <t>PS-094</t>
  </si>
  <si>
    <t>PS-095</t>
  </si>
  <si>
    <t>PS-096</t>
  </si>
  <si>
    <t>PS-097</t>
  </si>
  <si>
    <t>PS-098</t>
  </si>
  <si>
    <t>PS-099</t>
  </si>
  <si>
    <t>PS-100</t>
  </si>
  <si>
    <t>PS-101</t>
  </si>
  <si>
    <t>PS-102</t>
  </si>
  <si>
    <t>PS-103</t>
  </si>
  <si>
    <t>PS-104</t>
  </si>
  <si>
    <t>PS-105</t>
  </si>
  <si>
    <t>PS-106</t>
  </si>
  <si>
    <t>PS-107</t>
  </si>
  <si>
    <t>PS-108</t>
  </si>
  <si>
    <t>PS-109</t>
  </si>
  <si>
    <t>PS-110</t>
  </si>
  <si>
    <t>PS-111</t>
  </si>
  <si>
    <t>PS-112</t>
  </si>
  <si>
    <t>PS-113</t>
  </si>
  <si>
    <t>PS-114</t>
  </si>
  <si>
    <t>PS-115</t>
  </si>
  <si>
    <t>PS-116</t>
  </si>
  <si>
    <t>PS-117</t>
  </si>
  <si>
    <t>PS-118</t>
  </si>
  <si>
    <t>PS-119</t>
  </si>
  <si>
    <t>PS-120</t>
  </si>
  <si>
    <t>PS-121</t>
  </si>
  <si>
    <t>PS-122</t>
  </si>
  <si>
    <t>PS-123</t>
  </si>
  <si>
    <t>PS-124</t>
  </si>
  <si>
    <t>PS-125</t>
  </si>
  <si>
    <t>PS-126</t>
  </si>
  <si>
    <t>PS-127</t>
  </si>
  <si>
    <t>PS-128</t>
  </si>
  <si>
    <t>PS-129</t>
  </si>
  <si>
    <t>PS-130</t>
  </si>
  <si>
    <t>PS-131</t>
  </si>
  <si>
    <t>PS-132</t>
  </si>
  <si>
    <t>PS-133</t>
  </si>
  <si>
    <t>PS-134</t>
  </si>
  <si>
    <t>PR-001</t>
  </si>
  <si>
    <t>PR-002</t>
  </si>
  <si>
    <t>PR-003</t>
  </si>
  <si>
    <t>PR-004</t>
  </si>
  <si>
    <t>PR-005</t>
  </si>
  <si>
    <t>PR-006</t>
  </si>
  <si>
    <t>PR-007</t>
  </si>
  <si>
    <t>PR-008</t>
  </si>
  <si>
    <t>PR-009</t>
  </si>
  <si>
    <t>PR-010</t>
  </si>
  <si>
    <t>PR-011</t>
  </si>
  <si>
    <t>PR-012</t>
  </si>
  <si>
    <t>PR-013</t>
  </si>
  <si>
    <t>PR-014</t>
  </si>
  <si>
    <t>PR-015</t>
  </si>
  <si>
    <t>PR-016</t>
  </si>
  <si>
    <t>PR-017</t>
  </si>
  <si>
    <t>PR-018</t>
  </si>
  <si>
    <t>PR-019</t>
  </si>
  <si>
    <t>PR-020</t>
  </si>
  <si>
    <t>PR-021</t>
  </si>
  <si>
    <t>PR-022</t>
  </si>
  <si>
    <t>PR-023</t>
  </si>
  <si>
    <t>PR-024</t>
  </si>
  <si>
    <t>PR-025</t>
  </si>
  <si>
    <t>PR-026</t>
  </si>
  <si>
    <t>PR-027</t>
  </si>
  <si>
    <t>PR-028</t>
  </si>
  <si>
    <t>PR-029</t>
  </si>
  <si>
    <t>PR-030</t>
  </si>
  <si>
    <t>PR-031</t>
  </si>
  <si>
    <t>PR-032</t>
  </si>
  <si>
    <t>PR-033</t>
  </si>
  <si>
    <t>PR-034</t>
  </si>
  <si>
    <t>PR-035</t>
  </si>
  <si>
    <t>PR-036</t>
  </si>
  <si>
    <t>PR-037</t>
  </si>
  <si>
    <t>PR-038</t>
  </si>
  <si>
    <t>PR-039</t>
  </si>
  <si>
    <t>PR-040</t>
  </si>
  <si>
    <t>PR-041</t>
  </si>
  <si>
    <t>PR-042</t>
  </si>
  <si>
    <t>PR-043</t>
  </si>
  <si>
    <t>PR-044</t>
  </si>
  <si>
    <t>PR-045</t>
  </si>
  <si>
    <t>PR-046</t>
  </si>
  <si>
    <t>PR-047</t>
  </si>
  <si>
    <t>PR-048</t>
  </si>
  <si>
    <t>PR-049</t>
  </si>
  <si>
    <t>PR-050</t>
  </si>
  <si>
    <t>PR-051</t>
  </si>
  <si>
    <t>PR-052</t>
  </si>
  <si>
    <t>PR-053</t>
  </si>
  <si>
    <t>PR-054</t>
  </si>
  <si>
    <t>PR-055</t>
  </si>
  <si>
    <t>PR-056</t>
  </si>
  <si>
    <t>PR-057</t>
  </si>
  <si>
    <t>PR-058</t>
  </si>
  <si>
    <t>PR-059</t>
  </si>
  <si>
    <t>PR-060</t>
  </si>
  <si>
    <t>PR-061</t>
  </si>
  <si>
    <t>PR-062</t>
  </si>
  <si>
    <t>PR-063</t>
  </si>
  <si>
    <t>PR-064</t>
  </si>
  <si>
    <t>PR-065</t>
  </si>
  <si>
    <t>PR-066</t>
  </si>
  <si>
    <t>PR-067</t>
  </si>
  <si>
    <t>PR-068</t>
  </si>
  <si>
    <t>PR-069</t>
  </si>
  <si>
    <t>PR-070</t>
  </si>
  <si>
    <t>PR-071</t>
  </si>
  <si>
    <t>PR-072</t>
  </si>
  <si>
    <t>PR-073</t>
  </si>
  <si>
    <t>PR-074</t>
  </si>
  <si>
    <t>PR-075</t>
  </si>
  <si>
    <t>PR-076</t>
  </si>
  <si>
    <t>PR-077</t>
  </si>
  <si>
    <t>PR-078</t>
  </si>
  <si>
    <t>PR-079</t>
  </si>
  <si>
    <t>PR-080</t>
  </si>
  <si>
    <t>PR-081</t>
  </si>
  <si>
    <t>PR-082</t>
  </si>
  <si>
    <t>PR-083</t>
  </si>
  <si>
    <t>PR-084</t>
  </si>
  <si>
    <t>PR-085</t>
  </si>
  <si>
    <t>PR-086</t>
  </si>
  <si>
    <t>PR-087</t>
  </si>
  <si>
    <t>PR-088</t>
  </si>
  <si>
    <t>PR-089</t>
  </si>
  <si>
    <t>PR-090</t>
  </si>
  <si>
    <t>PR-091</t>
  </si>
  <si>
    <t>PR-092</t>
  </si>
  <si>
    <t>PR-093</t>
  </si>
  <si>
    <t>PR-094</t>
  </si>
  <si>
    <t>PR-095</t>
  </si>
  <si>
    <t>PR-096</t>
  </si>
  <si>
    <t>PR-097</t>
  </si>
  <si>
    <t>PR-098</t>
  </si>
  <si>
    <t>PR-099</t>
  </si>
  <si>
    <t>PR-100</t>
  </si>
  <si>
    <t>PR-101</t>
  </si>
  <si>
    <t>PR-102</t>
  </si>
  <si>
    <t>PR-103</t>
  </si>
  <si>
    <t>PR-104</t>
  </si>
  <si>
    <t>PR-105</t>
  </si>
  <si>
    <t>PR-106</t>
  </si>
  <si>
    <t>PR-107</t>
  </si>
  <si>
    <t>PR-108</t>
  </si>
  <si>
    <t>PR-109</t>
  </si>
  <si>
    <t>PR-110</t>
  </si>
  <si>
    <t>PR-111</t>
  </si>
  <si>
    <t>PR-112</t>
  </si>
  <si>
    <t>PR-113</t>
  </si>
  <si>
    <t>PR-114</t>
  </si>
  <si>
    <t>PR-115</t>
  </si>
  <si>
    <t>PR-116</t>
  </si>
  <si>
    <t>PR-117</t>
  </si>
  <si>
    <t>PR-118</t>
  </si>
  <si>
    <t>PR-119</t>
  </si>
  <si>
    <t>PR-120</t>
  </si>
  <si>
    <t>PR-121</t>
  </si>
  <si>
    <t>PR-122</t>
  </si>
  <si>
    <t>PR-123</t>
  </si>
  <si>
    <t>PR-124</t>
  </si>
  <si>
    <t>PR-125</t>
  </si>
  <si>
    <t>18-19/03/2015</t>
  </si>
  <si>
    <t>M11-PJ-001</t>
  </si>
  <si>
    <t>Jhoan Felipe Gutiérrez-Martínez</t>
  </si>
  <si>
    <t>M11-PJ-002</t>
  </si>
  <si>
    <t>M11-PJ-003</t>
  </si>
  <si>
    <t>M11-PJ-004</t>
  </si>
  <si>
    <t>M11-PJ-005</t>
  </si>
  <si>
    <t>M11-PJ-006</t>
  </si>
  <si>
    <t>M11-PJ-007</t>
  </si>
  <si>
    <t>M11-PJ-008</t>
  </si>
  <si>
    <t>M11-PJ-009</t>
  </si>
  <si>
    <t>M11-PJ-010</t>
  </si>
  <si>
    <t>M11-PJ-011</t>
  </si>
  <si>
    <t>M11-PJ-012</t>
  </si>
  <si>
    <t>M11-PJ-013</t>
  </si>
  <si>
    <t>M11-PJ-014</t>
  </si>
  <si>
    <t>M11-PJ-015</t>
  </si>
  <si>
    <t>M11-PJ-016</t>
  </si>
  <si>
    <t>M11-PJ-017</t>
  </si>
  <si>
    <t>M11-PJ-018</t>
  </si>
  <si>
    <t>M11-PJ-019</t>
  </si>
  <si>
    <t>M11-PJ-020</t>
  </si>
  <si>
    <t>M11-PJ-021</t>
  </si>
  <si>
    <t>M11-PJ-022</t>
  </si>
  <si>
    <t>M11-PJ-023</t>
  </si>
  <si>
    <t>M11-PJ-024</t>
  </si>
  <si>
    <t>M11-PJ-025</t>
  </si>
  <si>
    <t>M11-PJ-026</t>
  </si>
  <si>
    <t>M11-PJ-027</t>
  </si>
  <si>
    <t>M11-PJ-028</t>
  </si>
  <si>
    <t>M11-PJ-029</t>
  </si>
  <si>
    <t>M11-PJ-030</t>
  </si>
  <si>
    <t>M11-PJ-031</t>
  </si>
  <si>
    <t>M11-PJ-032</t>
  </si>
  <si>
    <t>M11-PJ-033</t>
  </si>
  <si>
    <t>M11-PJ-034</t>
  </si>
  <si>
    <t>M11-PJ-035</t>
  </si>
  <si>
    <t>M11-PJ-036</t>
  </si>
  <si>
    <t>M11-PJ-037</t>
  </si>
  <si>
    <t>M11-PJ-038</t>
  </si>
  <si>
    <t>M11-PJ-039</t>
  </si>
  <si>
    <t>M11-PJ-040</t>
  </si>
  <si>
    <t>M11-PJ-041</t>
  </si>
  <si>
    <t>M11-PJ-042</t>
  </si>
  <si>
    <t>M11-PJ-043</t>
  </si>
  <si>
    <t>M11-PJ-044</t>
  </si>
  <si>
    <t>M11-PJ-045</t>
  </si>
  <si>
    <t>M11-PJ-046</t>
  </si>
  <si>
    <t>M11-PJ-047</t>
  </si>
  <si>
    <t>M11-PJ-048</t>
  </si>
  <si>
    <t>M11-PJ-049</t>
  </si>
  <si>
    <t>M11-PJ-050</t>
  </si>
  <si>
    <t>M11-PJ-051</t>
  </si>
  <si>
    <t>M11-PJ-052</t>
  </si>
  <si>
    <t>M11-PJ-053</t>
  </si>
  <si>
    <t>M11-PJ-054</t>
  </si>
  <si>
    <t>M11-PJ-055</t>
  </si>
  <si>
    <t>M11-PJ-056</t>
  </si>
  <si>
    <t>M11-PJ-057</t>
  </si>
  <si>
    <t>M11-PJ-058</t>
  </si>
  <si>
    <t>M11-PJ-059</t>
  </si>
  <si>
    <t>M11-PJ-060</t>
  </si>
  <si>
    <t>M11-PJ-061</t>
  </si>
  <si>
    <t>M11-PJ-062</t>
  </si>
  <si>
    <t>M11-PJ-063</t>
  </si>
  <si>
    <t>M11-PJ-064</t>
  </si>
  <si>
    <t>M11-PJ-065</t>
  </si>
  <si>
    <t>M11-PJ-066</t>
  </si>
  <si>
    <t>M11-PJ-067</t>
  </si>
  <si>
    <t>M11-PJ-068</t>
  </si>
  <si>
    <t>M11-PJ-069</t>
  </si>
  <si>
    <t>M11-PJ-070</t>
  </si>
  <si>
    <t>M11-PJ-071</t>
  </si>
  <si>
    <t>M11-PJ-072</t>
  </si>
  <si>
    <t>M11-PJ-073</t>
  </si>
  <si>
    <t>M11-PJ-074</t>
  </si>
  <si>
    <t>M11-PJ-075</t>
  </si>
  <si>
    <t>M11-PJ-076</t>
  </si>
  <si>
    <t>M11-PJ-077</t>
  </si>
  <si>
    <t>M11-PJ-078</t>
  </si>
  <si>
    <t>M11-PJ-079</t>
  </si>
  <si>
    <t>M11-PJ-080</t>
  </si>
  <si>
    <t>1 Agaricia sp., 1 Colpophyllia sp.</t>
  </si>
  <si>
    <t>M11-PJ-081</t>
  </si>
  <si>
    <t>M11-PJ-082</t>
  </si>
  <si>
    <t>M11-PJ-083</t>
  </si>
  <si>
    <t>M11-PJ-084</t>
  </si>
  <si>
    <t>M11-PJ-085</t>
  </si>
  <si>
    <t>M11-PJ-086</t>
  </si>
  <si>
    <t>M11-PJ-087</t>
  </si>
  <si>
    <t>M11-PJ-088</t>
  </si>
  <si>
    <t>M11-PJ-089</t>
  </si>
  <si>
    <t>M11-PJ-090</t>
  </si>
  <si>
    <t>M11-PJ-091</t>
  </si>
  <si>
    <t>M11-PJ-092</t>
  </si>
  <si>
    <t>M11-PJ-093</t>
  </si>
  <si>
    <t>M11-PJ-094</t>
  </si>
  <si>
    <t>M11-PJ-095</t>
  </si>
  <si>
    <t>M11-PJ-096</t>
  </si>
  <si>
    <t>M11-PJ-097</t>
  </si>
  <si>
    <t>M11-PJ-098</t>
  </si>
  <si>
    <t>M11-PJ-099</t>
  </si>
  <si>
    <t>M11-PJ-100</t>
  </si>
  <si>
    <t>M11-PJ-101</t>
  </si>
  <si>
    <t>M11-PJ-102</t>
  </si>
  <si>
    <t>M11-PJ-103</t>
  </si>
  <si>
    <t>M11-PJ-104</t>
  </si>
  <si>
    <t>M11-PJ-105</t>
  </si>
  <si>
    <t>M11-PJ-106</t>
  </si>
  <si>
    <t>M11-PJ-107</t>
  </si>
  <si>
    <t>M11-PJ-108</t>
  </si>
  <si>
    <t>M11-PJ-109</t>
  </si>
  <si>
    <t>M11-PJ-110</t>
  </si>
  <si>
    <t>M11-PJ-111</t>
  </si>
  <si>
    <t>M11-PJ-112</t>
  </si>
  <si>
    <t>M11-PJ-113</t>
  </si>
  <si>
    <t>M11-PJ-114</t>
  </si>
  <si>
    <t>M11-PJ-115</t>
  </si>
  <si>
    <t>M11-PJ-116</t>
  </si>
  <si>
    <t>M11-PJ-117</t>
  </si>
  <si>
    <t>M11-PJ-118</t>
  </si>
  <si>
    <t>M11-PJ-119</t>
  </si>
  <si>
    <t>M11-PJ-120</t>
  </si>
  <si>
    <t>Porites sp., Ocuilina sp.</t>
  </si>
  <si>
    <t>1 Colpophyllia sp. 1 Agaricia sp.</t>
  </si>
  <si>
    <t>3 Oculina sp., 2 Siderastrea sp.</t>
  </si>
  <si>
    <t>2 Siderastrea sp., 1 Oculina sp., 1 Stephanocoenia</t>
  </si>
  <si>
    <t>1 Siderastrea sp., 1 Oculina sp.</t>
  </si>
  <si>
    <t>1 Siderastrea sp. 2 Montastraea sp.</t>
  </si>
  <si>
    <t>1 Colpophyllia sp.,1 Siderastrea sp.</t>
  </si>
  <si>
    <t>1 Siderastrea sp., 1 Colpophyllia sp.</t>
  </si>
  <si>
    <r>
      <t>1</t>
    </r>
    <r>
      <rPr>
        <i/>
        <sz val="10"/>
        <color indexed="8"/>
        <rFont val="Times New Roman"/>
      </rPr>
      <t xml:space="preserve"> Colpophyllia natans, </t>
    </r>
    <r>
      <rPr>
        <sz val="10"/>
        <color indexed="8"/>
        <rFont val="Times New Roman"/>
      </rPr>
      <t>1</t>
    </r>
    <r>
      <rPr>
        <i/>
        <sz val="10"/>
        <color indexed="8"/>
        <rFont val="Times New Roman"/>
      </rPr>
      <t xml:space="preserve"> Oculina sp., </t>
    </r>
    <r>
      <rPr>
        <sz val="10"/>
        <color indexed="8"/>
        <rFont val="Times New Roman"/>
      </rPr>
      <t>1</t>
    </r>
    <r>
      <rPr>
        <i/>
        <sz val="10"/>
        <color indexed="8"/>
        <rFont val="Times New Roman"/>
      </rPr>
      <t xml:space="preserve"> Stepnanocoenia intersepta</t>
    </r>
  </si>
  <si>
    <t>22 y 23/09/15</t>
  </si>
  <si>
    <t>M12-PJ-001</t>
  </si>
  <si>
    <t>M12-PJ-002</t>
  </si>
  <si>
    <t>M12-PJ-003</t>
  </si>
  <si>
    <t>M12-PJ-004</t>
  </si>
  <si>
    <t>M12-PJ-005</t>
  </si>
  <si>
    <t>M12-PJ-006</t>
  </si>
  <si>
    <t>M12-PJ-007</t>
  </si>
  <si>
    <t>M12-PJ-008</t>
  </si>
  <si>
    <t>M12-PJ-009</t>
  </si>
  <si>
    <t>M12-PJ-010</t>
  </si>
  <si>
    <t>M12-PJ-011</t>
  </si>
  <si>
    <t>M12-PJ-012</t>
  </si>
  <si>
    <t>M12-PJ-013</t>
  </si>
  <si>
    <t>M12-PJ-014</t>
  </si>
  <si>
    <t>M12-PJ-015</t>
  </si>
  <si>
    <t>M12-PJ-016</t>
  </si>
  <si>
    <t>M12-PJ-017</t>
  </si>
  <si>
    <t>M12-PJ-018</t>
  </si>
  <si>
    <t>M12-PJ-019</t>
  </si>
  <si>
    <t>M12-PJ-020</t>
  </si>
  <si>
    <t>M12-PJ-021</t>
  </si>
  <si>
    <t>M12-PJ-022</t>
  </si>
  <si>
    <t>M12-PJ-023</t>
  </si>
  <si>
    <t>M12-PJ-024</t>
  </si>
  <si>
    <t>M12-PJ-025</t>
  </si>
  <si>
    <t>M12-PJ-026</t>
  </si>
  <si>
    <t>M12-PJ-027</t>
  </si>
  <si>
    <t>M12-PJ-028</t>
  </si>
  <si>
    <t>M12-PJ-029</t>
  </si>
  <si>
    <t>M12-PJ-030</t>
  </si>
  <si>
    <t>M12-PJ-031</t>
  </si>
  <si>
    <t>M12-PJ-032</t>
  </si>
  <si>
    <t>M12-PJ-033</t>
  </si>
  <si>
    <t>M12-PJ-034</t>
  </si>
  <si>
    <t>M12-PJ-035</t>
  </si>
  <si>
    <t>M12-PJ-036</t>
  </si>
  <si>
    <t>M12-PJ-037</t>
  </si>
  <si>
    <t>M12-PJ-038</t>
  </si>
  <si>
    <t>M12-PJ-039</t>
  </si>
  <si>
    <t>M12-PJ-040</t>
  </si>
  <si>
    <t>M12-PJ-041</t>
  </si>
  <si>
    <t>M12-PJ-042</t>
  </si>
  <si>
    <t>M12-PJ-043</t>
  </si>
  <si>
    <t>M12-PJ-044</t>
  </si>
  <si>
    <t>M12-PJ-045</t>
  </si>
  <si>
    <t>M12-PJ-046</t>
  </si>
  <si>
    <t>M12-PJ-047</t>
  </si>
  <si>
    <t>M12-PJ-048</t>
  </si>
  <si>
    <t>M12-PJ-049</t>
  </si>
  <si>
    <t>M12-PJ-050</t>
  </si>
  <si>
    <t>M12-PJ-051</t>
  </si>
  <si>
    <t>M12-PJ-052</t>
  </si>
  <si>
    <t>M12-PJ-053</t>
  </si>
  <si>
    <t>M12-PJ-054</t>
  </si>
  <si>
    <t>M12-PJ-055</t>
  </si>
  <si>
    <t>M12-PJ-056</t>
  </si>
  <si>
    <t>M12-PJ-057</t>
  </si>
  <si>
    <t>1 Siderastrea sp., 2 Madracis sp.</t>
  </si>
  <si>
    <t>M12-PJ-058</t>
  </si>
  <si>
    <t>M12-PJ-059</t>
  </si>
  <si>
    <t>M12-PJ-060</t>
  </si>
  <si>
    <t>M12-PJ-061</t>
  </si>
  <si>
    <t>M12-PJ-062</t>
  </si>
  <si>
    <t>M12-PJ-063</t>
  </si>
  <si>
    <t>M12-PJ-064</t>
  </si>
  <si>
    <t>M12-PJ-065</t>
  </si>
  <si>
    <t>M12-PJ-066</t>
  </si>
  <si>
    <t>M12-PJ-067</t>
  </si>
  <si>
    <t>M12-PJ-068</t>
  </si>
  <si>
    <t>M12-PJ-069</t>
  </si>
  <si>
    <t>M12-PJ-070</t>
  </si>
  <si>
    <t>M12-PJ-071</t>
  </si>
  <si>
    <t>M12-PJ-072</t>
  </si>
  <si>
    <t>M12-PJ-073</t>
  </si>
  <si>
    <t>M12-PJ-074</t>
  </si>
  <si>
    <t>M12-PJ-075</t>
  </si>
  <si>
    <t>M12-PJ-076</t>
  </si>
  <si>
    <t>M12-PJ-077</t>
  </si>
  <si>
    <t>M12-PJ-078</t>
  </si>
  <si>
    <t>M12-PJ-079</t>
  </si>
  <si>
    <t>M12-PJ-080</t>
  </si>
  <si>
    <t>M12-PJ-081</t>
  </si>
  <si>
    <t>M12-PJ-082</t>
  </si>
  <si>
    <t>M12-PJ-083</t>
  </si>
  <si>
    <t>M12-PJ-084</t>
  </si>
  <si>
    <t>M12-PJ-085</t>
  </si>
  <si>
    <t>M12-PJ-086</t>
  </si>
  <si>
    <t>M12-PJ-087</t>
  </si>
  <si>
    <t>M12-PJ-088</t>
  </si>
  <si>
    <t>M12-PJ-089</t>
  </si>
  <si>
    <t>M12-PJ-090</t>
  </si>
  <si>
    <t>M12-PJ-091</t>
  </si>
  <si>
    <t>M12-PJ-092</t>
  </si>
  <si>
    <t>M12-PJ-093</t>
  </si>
  <si>
    <t>M12-PJ-094</t>
  </si>
  <si>
    <t>M12-PJ-095</t>
  </si>
  <si>
    <t>M12-PJ-096</t>
  </si>
  <si>
    <t>M12-PJ-097</t>
  </si>
  <si>
    <t>M12-PJ-098</t>
  </si>
  <si>
    <t>M12-PJ-099</t>
  </si>
  <si>
    <t>M12-PJ-100</t>
  </si>
  <si>
    <t>M12-PJ-101</t>
  </si>
  <si>
    <t>M12-PJ-102</t>
  </si>
  <si>
    <t>M12-PJ-103</t>
  </si>
  <si>
    <t>M12-PJ-104</t>
  </si>
  <si>
    <t>M12-PJ-105</t>
  </si>
  <si>
    <t>M12-PJ-106</t>
  </si>
  <si>
    <t>M12-PJ-107</t>
  </si>
  <si>
    <t>M12-PJ-108</t>
  </si>
  <si>
    <t>M12-PJ-109</t>
  </si>
  <si>
    <t>M12-PJ-110</t>
  </si>
  <si>
    <t>M12-PJ-111</t>
  </si>
  <si>
    <t>M12-PJ-112</t>
  </si>
  <si>
    <t>M12-PJ-113</t>
  </si>
  <si>
    <t>M12-PJ-114</t>
  </si>
  <si>
    <t>M12-PJ-115</t>
  </si>
  <si>
    <t>M12-PJ-116</t>
  </si>
  <si>
    <t>M12-PJ-117</t>
  </si>
  <si>
    <t>M12-PJ-118</t>
  </si>
  <si>
    <t>M12-PJ-119</t>
  </si>
  <si>
    <t>M12-PJ-120</t>
  </si>
  <si>
    <t>Siderastrea spp</t>
  </si>
  <si>
    <t>Oculina spp</t>
  </si>
  <si>
    <r>
      <t>(1)</t>
    </r>
    <r>
      <rPr>
        <i/>
        <sz val="10"/>
        <color indexed="8"/>
        <rFont val="Times New Roman"/>
      </rPr>
      <t xml:space="preserve"> Colpophyllia natans, </t>
    </r>
    <r>
      <rPr>
        <sz val="10"/>
        <color indexed="8"/>
        <rFont val="Times New Roman"/>
      </rPr>
      <t>(1)</t>
    </r>
    <r>
      <rPr>
        <i/>
        <sz val="10"/>
        <color indexed="8"/>
        <rFont val="Times New Roman"/>
      </rPr>
      <t xml:space="preserve"> Oclina spp, </t>
    </r>
    <r>
      <rPr>
        <sz val="10"/>
        <color indexed="8"/>
        <rFont val="Times New Roman"/>
      </rPr>
      <t>(1)</t>
    </r>
    <r>
      <rPr>
        <i/>
        <sz val="10"/>
        <color indexed="8"/>
        <rFont val="Times New Roman"/>
      </rPr>
      <t xml:space="preserve"> Stepnanocoenia intersepta</t>
    </r>
  </si>
  <si>
    <r>
      <t>(1)</t>
    </r>
    <r>
      <rPr>
        <i/>
        <sz val="10"/>
        <color indexed="8"/>
        <rFont val="Times New Roman"/>
      </rPr>
      <t xml:space="preserve"> Siderastrea siderea, </t>
    </r>
    <r>
      <rPr>
        <sz val="10"/>
        <color indexed="8"/>
        <rFont val="Times New Roman"/>
      </rPr>
      <t>(1)</t>
    </r>
    <r>
      <rPr>
        <i/>
        <sz val="10"/>
        <color indexed="8"/>
        <rFont val="Times New Roman"/>
      </rPr>
      <t xml:space="preserve"> Siderastrea spp</t>
    </r>
  </si>
  <si>
    <r>
      <t>(3)</t>
    </r>
    <r>
      <rPr>
        <i/>
        <sz val="10"/>
        <color indexed="8"/>
        <rFont val="Times New Roman"/>
      </rPr>
      <t xml:space="preserve"> Siderastrea siderea, </t>
    </r>
    <r>
      <rPr>
        <sz val="10"/>
        <color indexed="8"/>
        <rFont val="Times New Roman"/>
      </rPr>
      <t>(1)</t>
    </r>
    <r>
      <rPr>
        <i/>
        <sz val="10"/>
        <color indexed="8"/>
        <rFont val="Times New Roman"/>
      </rPr>
      <t xml:space="preserve"> Sidserastrea spp, </t>
    </r>
    <r>
      <rPr>
        <sz val="10"/>
        <color indexed="8"/>
        <rFont val="Times New Roman"/>
      </rPr>
      <t>(1)</t>
    </r>
    <r>
      <rPr>
        <i/>
        <sz val="10"/>
        <color indexed="8"/>
        <rFont val="Times New Roman"/>
      </rPr>
      <t xml:space="preserve"> Stephanocoenia intersepta</t>
    </r>
  </si>
  <si>
    <r>
      <t>(1)</t>
    </r>
    <r>
      <rPr>
        <i/>
        <sz val="10"/>
        <color indexed="8"/>
        <rFont val="Times New Roman"/>
      </rPr>
      <t xml:space="preserve"> Siderastrea spp, </t>
    </r>
    <r>
      <rPr>
        <sz val="10"/>
        <color indexed="8"/>
        <rFont val="Times New Roman"/>
      </rPr>
      <t>(1)</t>
    </r>
    <r>
      <rPr>
        <i/>
        <sz val="10"/>
        <color indexed="8"/>
        <rFont val="Times New Roman"/>
      </rPr>
      <t xml:space="preserve"> Colpophyllia natans</t>
    </r>
  </si>
  <si>
    <r>
      <t>(1)</t>
    </r>
    <r>
      <rPr>
        <i/>
        <sz val="10"/>
        <color indexed="8"/>
        <rFont val="Times New Roman"/>
      </rPr>
      <t xml:space="preserve"> Colpophyllis natans, </t>
    </r>
    <r>
      <rPr>
        <sz val="10"/>
        <color indexed="8"/>
        <rFont val="Times New Roman"/>
      </rPr>
      <t>(1)</t>
    </r>
    <r>
      <rPr>
        <i/>
        <sz val="10"/>
        <color indexed="8"/>
        <rFont val="Times New Roman"/>
      </rPr>
      <t xml:space="preserve"> Siderastrea siderea, </t>
    </r>
    <r>
      <rPr>
        <sz val="10"/>
        <color indexed="8"/>
        <rFont val="Times New Roman"/>
      </rPr>
      <t>(1)</t>
    </r>
    <r>
      <rPr>
        <i/>
        <sz val="10"/>
        <color indexed="8"/>
        <rFont val="Times New Roman"/>
      </rPr>
      <t xml:space="preserve"> Stephnocoenia intersepta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</si>
</sst>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\-mmm\-yyyy"/>
    <numFmt numFmtId="165" formatCode="0.0"/>
    <numFmt numFmtId="166" formatCode="dd/mm/yyyy;@"/>
  </numFmts>
  <fonts count="21" x14ac:knownFonts="1">
    <font>
      <sz val="11"/>
      <color theme="1"/>
      <name val="Calibri"/>
      <family val="2"/>
      <scheme val="minor"/>
    </font>
    <font>
      <sz val="10"/>
      <name val="Verdana"/>
    </font>
    <font>
      <sz val="10"/>
      <name val="Arial"/>
      <family val="2"/>
    </font>
    <font>
      <sz val="8"/>
      <name val="Verdana"/>
    </font>
    <font>
      <sz val="11"/>
      <color indexed="8"/>
      <name val="Calibri"/>
      <family val="2"/>
    </font>
    <font>
      <b/>
      <sz val="10"/>
      <color theme="1"/>
      <name val="Times New Roman"/>
    </font>
    <font>
      <b/>
      <i/>
      <sz val="10"/>
      <color theme="1"/>
      <name val="Times New Roman"/>
    </font>
    <font>
      <sz val="10"/>
      <color theme="1"/>
      <name val="Times New Roman"/>
    </font>
    <font>
      <i/>
      <sz val="10"/>
      <color theme="1"/>
      <name val="Times New Roman"/>
    </font>
    <font>
      <sz val="10"/>
      <color indexed="8"/>
      <name val="Times New Roman"/>
    </font>
    <font>
      <sz val="10"/>
      <name val="Times New Roman"/>
    </font>
    <font>
      <b/>
      <sz val="10"/>
      <name val="Times New Roman"/>
    </font>
    <font>
      <b/>
      <sz val="10"/>
      <color rgb="FF000000"/>
      <name val="Times New Roman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10"/>
      <color indexed="8"/>
      <name val="Times New Roman"/>
    </font>
    <font>
      <i/>
      <sz val="10"/>
      <name val="Times New Roman"/>
    </font>
    <font>
      <i/>
      <sz val="10"/>
      <color indexed="13"/>
      <name val="Times New Roman"/>
    </font>
    <font>
      <sz val="10"/>
      <color rgb="FF000000"/>
      <name val="Times New Roman"/>
    </font>
    <font>
      <i/>
      <sz val="10"/>
      <color rgb="FF000000"/>
      <name val="Times New Roman"/>
    </font>
    <font>
      <b/>
      <sz val="10"/>
      <color indexed="8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0">
    <xf numFmtId="0" fontId="0" fillId="0" borderId="0"/>
    <xf numFmtId="0" fontId="1" fillId="0" borderId="0"/>
    <xf numFmtId="0" fontId="4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98">
    <xf numFmtId="0" fontId="0" fillId="0" borderId="0" xfId="0"/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9" fillId="0" borderId="0" xfId="0" applyFont="1" applyAlignment="1">
      <alignment horizontal="center" wrapText="1"/>
    </xf>
    <xf numFmtId="0" fontId="9" fillId="0" borderId="0" xfId="0" applyFont="1" applyFill="1" applyAlignment="1">
      <alignment horizontal="center" wrapText="1"/>
    </xf>
    <xf numFmtId="0" fontId="11" fillId="0" borderId="0" xfId="1" applyFont="1" applyFill="1" applyBorder="1" applyAlignment="1">
      <alignment horizontal="center"/>
    </xf>
    <xf numFmtId="15" fontId="10" fillId="0" borderId="0" xfId="1" applyNumberFormat="1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/>
    </xf>
    <xf numFmtId="165" fontId="9" fillId="0" borderId="0" xfId="0" applyNumberFormat="1" applyFont="1" applyFill="1" applyBorder="1" applyAlignment="1">
      <alignment horizontal="center"/>
    </xf>
    <xf numFmtId="0" fontId="15" fillId="0" borderId="0" xfId="0" applyFont="1" applyFill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Fill="1" applyAlignment="1">
      <alignment horizontal="center"/>
    </xf>
    <xf numFmtId="0" fontId="15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165" fontId="9" fillId="0" borderId="0" xfId="0" applyNumberFormat="1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15" fontId="9" fillId="0" borderId="0" xfId="0" applyNumberFormat="1" applyFont="1" applyAlignment="1">
      <alignment horizontal="center"/>
    </xf>
    <xf numFmtId="0" fontId="10" fillId="0" borderId="0" xfId="0" applyFont="1" applyBorder="1" applyAlignment="1">
      <alignment horizontal="center"/>
    </xf>
    <xf numFmtId="0" fontId="16" fillId="0" borderId="0" xfId="0" applyFont="1" applyFill="1" applyAlignment="1">
      <alignment horizontal="center"/>
    </xf>
    <xf numFmtId="165" fontId="10" fillId="0" borderId="0" xfId="0" applyNumberFormat="1" applyFont="1" applyFill="1" applyAlignment="1">
      <alignment horizontal="center"/>
    </xf>
    <xf numFmtId="164" fontId="10" fillId="0" borderId="0" xfId="0" applyNumberFormat="1" applyFont="1" applyFill="1" applyAlignment="1">
      <alignment horizontal="center"/>
    </xf>
    <xf numFmtId="15" fontId="10" fillId="0" borderId="0" xfId="0" applyNumberFormat="1" applyFont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0" xfId="0" applyNumberFormat="1" applyFont="1" applyFill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/>
    </xf>
    <xf numFmtId="0" fontId="10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/>
    </xf>
    <xf numFmtId="165" fontId="10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14" fontId="18" fillId="0" borderId="0" xfId="0" applyNumberFormat="1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14" fontId="18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166" fontId="11" fillId="0" borderId="0" xfId="0" applyNumberFormat="1" applyFont="1" applyBorder="1" applyAlignment="1">
      <alignment horizontal="center"/>
    </xf>
    <xf numFmtId="166" fontId="9" fillId="0" borderId="0" xfId="2" applyNumberFormat="1" applyFont="1" applyBorder="1" applyAlignment="1">
      <alignment horizontal="center"/>
    </xf>
    <xf numFmtId="166" fontId="9" fillId="0" borderId="0" xfId="2" applyNumberFormat="1" applyFont="1" applyAlignment="1">
      <alignment horizontal="center"/>
    </xf>
    <xf numFmtId="166" fontId="9" fillId="0" borderId="0" xfId="0" applyNumberFormat="1" applyFont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0" xfId="0" applyFont="1" applyFill="1" applyBorder="1" applyAlignment="1">
      <alignment horizontal="center"/>
    </xf>
    <xf numFmtId="0" fontId="7" fillId="0" borderId="0" xfId="0" applyFont="1" applyAlignment="1">
      <alignment vertical="center" wrapText="1"/>
    </xf>
    <xf numFmtId="166" fontId="9" fillId="0" borderId="0" xfId="0" applyNumberFormat="1" applyFont="1" applyBorder="1" applyAlignment="1">
      <alignment horizontal="center"/>
    </xf>
    <xf numFmtId="0" fontId="11" fillId="0" borderId="0" xfId="0" applyFont="1"/>
    <xf numFmtId="0" fontId="16" fillId="0" borderId="0" xfId="0" applyFont="1" applyBorder="1" applyAlignment="1">
      <alignment horizontal="center"/>
    </xf>
    <xf numFmtId="166" fontId="10" fillId="0" borderId="0" xfId="0" applyNumberFormat="1" applyFont="1" applyBorder="1" applyAlignment="1">
      <alignment horizontal="center"/>
    </xf>
    <xf numFmtId="166" fontId="10" fillId="0" borderId="0" xfId="0" applyNumberFormat="1" applyFont="1" applyAlignment="1">
      <alignment horizontal="center"/>
    </xf>
    <xf numFmtId="0" fontId="16" fillId="0" borderId="0" xfId="0" applyFont="1" applyFill="1" applyBorder="1" applyAlignment="1">
      <alignment horizontal="center"/>
    </xf>
    <xf numFmtId="166" fontId="10" fillId="0" borderId="0" xfId="0" applyNumberFormat="1" applyFont="1" applyFill="1" applyBorder="1" applyAlignment="1">
      <alignment horizontal="center"/>
    </xf>
    <xf numFmtId="166" fontId="10" fillId="0" borderId="0" xfId="0" applyNumberFormat="1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166" fontId="7" fillId="0" borderId="0" xfId="0" applyNumberFormat="1" applyFont="1" applyBorder="1" applyAlignment="1">
      <alignment horizontal="center"/>
    </xf>
    <xf numFmtId="166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65" applyFont="1" applyBorder="1" applyAlignment="1">
      <alignment horizontal="center"/>
    </xf>
    <xf numFmtId="0" fontId="20" fillId="0" borderId="0" xfId="65" applyFont="1" applyFill="1" applyBorder="1" applyAlignment="1">
      <alignment horizontal="center"/>
    </xf>
    <xf numFmtId="0" fontId="20" fillId="0" borderId="0" xfId="0" applyFont="1" applyAlignment="1">
      <alignment horizontal="center"/>
    </xf>
    <xf numFmtId="14" fontId="9" fillId="0" borderId="0" xfId="0" applyNumberFormat="1" applyFont="1" applyBorder="1" applyAlignment="1">
      <alignment horizontal="center"/>
    </xf>
    <xf numFmtId="0" fontId="9" fillId="0" borderId="0" xfId="0" quotePrefix="1" applyFont="1" applyAlignment="1">
      <alignment horizontal="center"/>
    </xf>
    <xf numFmtId="0" fontId="7" fillId="0" borderId="0" xfId="0" applyNumberFormat="1" applyFont="1" applyAlignment="1">
      <alignment horizontal="center"/>
    </xf>
    <xf numFmtId="166" fontId="11" fillId="0" borderId="0" xfId="1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9" fillId="0" borderId="0" xfId="1" applyFont="1" applyBorder="1" applyAlignment="1">
      <alignment horizontal="center"/>
    </xf>
    <xf numFmtId="14" fontId="20" fillId="0" borderId="0" xfId="0" applyNumberFormat="1" applyFont="1" applyBorder="1" applyAlignment="1">
      <alignment horizontal="center"/>
    </xf>
    <xf numFmtId="165" fontId="11" fillId="0" borderId="0" xfId="1" applyNumberFormat="1" applyFont="1" applyFill="1" applyBorder="1" applyAlignment="1">
      <alignment horizontal="center"/>
    </xf>
    <xf numFmtId="165" fontId="7" fillId="0" borderId="0" xfId="0" applyNumberFormat="1" applyFont="1" applyAlignment="1">
      <alignment horizontal="center"/>
    </xf>
    <xf numFmtId="14" fontId="11" fillId="0" borderId="0" xfId="0" applyNumberFormat="1" applyFont="1" applyBorder="1" applyAlignment="1">
      <alignment horizontal="center"/>
    </xf>
    <xf numFmtId="14" fontId="9" fillId="0" borderId="0" xfId="0" applyNumberFormat="1" applyFont="1" applyAlignment="1">
      <alignment horizontal="center"/>
    </xf>
    <xf numFmtId="14" fontId="7" fillId="0" borderId="0" xfId="0" applyNumberFormat="1" applyFont="1" applyAlignment="1">
      <alignment horizontal="center"/>
    </xf>
    <xf numFmtId="14" fontId="11" fillId="0" borderId="0" xfId="1" applyNumberFormat="1" applyFont="1" applyFill="1" applyBorder="1" applyAlignment="1">
      <alignment horizontal="center"/>
    </xf>
    <xf numFmtId="14" fontId="9" fillId="0" borderId="0" xfId="0" applyNumberFormat="1" applyFont="1" applyFill="1" applyBorder="1" applyAlignment="1">
      <alignment horizontal="center"/>
    </xf>
  </cellXfs>
  <cellStyles count="70"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6" builtinId="8" hidden="1"/>
    <cellStyle name="Hipervínculo" xfId="68" builtinId="8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7" builtinId="9" hidden="1"/>
    <cellStyle name="Hipervínculo visitado" xfId="69" builtinId="9" hidden="1"/>
    <cellStyle name="Normal" xfId="0" builtinId="0"/>
    <cellStyle name="Normal 2" xfId="1"/>
    <cellStyle name="Normal 3" xfId="65"/>
    <cellStyle name="Normal_Pájaros" xfId="2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109"/>
  <sheetViews>
    <sheetView workbookViewId="0">
      <selection activeCell="G1" sqref="G1:H1048576"/>
    </sheetView>
  </sheetViews>
  <sheetFormatPr baseColWidth="10" defaultRowHeight="12" x14ac:dyDescent="0"/>
  <cols>
    <col min="1" max="2" width="7.1640625" style="3" bestFit="1" customWidth="1"/>
    <col min="3" max="3" width="8.6640625" style="3" bestFit="1" customWidth="1"/>
    <col min="4" max="5" width="9.6640625" style="3" customWidth="1"/>
    <col min="6" max="6" width="8.83203125" style="59" bestFit="1" customWidth="1"/>
    <col min="7" max="7" width="8.83203125" style="3" bestFit="1" customWidth="1"/>
    <col min="8" max="8" width="9" style="3" bestFit="1" customWidth="1"/>
    <col min="9" max="9" width="9.6640625" style="3" bestFit="1" customWidth="1"/>
    <col min="10" max="10" width="10.6640625" style="3" bestFit="1" customWidth="1"/>
    <col min="11" max="11" width="8.33203125" style="3" bestFit="1" customWidth="1"/>
    <col min="12" max="12" width="11.6640625" style="3" bestFit="1" customWidth="1"/>
    <col min="13" max="13" width="5.6640625" style="3" bestFit="1" customWidth="1"/>
    <col min="14" max="14" width="5.33203125" style="3" bestFit="1" customWidth="1"/>
    <col min="15" max="15" width="5" style="3" bestFit="1" customWidth="1"/>
    <col min="16" max="16" width="7.83203125" style="3" bestFit="1" customWidth="1"/>
    <col min="17" max="17" width="36.5" style="3" bestFit="1" customWidth="1"/>
    <col min="18" max="18" width="9.83203125" style="3" bestFit="1" customWidth="1"/>
    <col min="19" max="16384" width="10.83203125" style="3"/>
  </cols>
  <sheetData>
    <row r="1" spans="1:19">
      <c r="A1" s="48" t="s">
        <v>490</v>
      </c>
      <c r="B1" s="49" t="s">
        <v>491</v>
      </c>
      <c r="C1" s="49" t="s">
        <v>492</v>
      </c>
      <c r="D1" s="48" t="s">
        <v>1125</v>
      </c>
      <c r="E1" s="48" t="s">
        <v>1126</v>
      </c>
      <c r="F1" s="56" t="s">
        <v>493</v>
      </c>
      <c r="G1" s="48" t="s">
        <v>480</v>
      </c>
      <c r="H1" s="48" t="s">
        <v>479</v>
      </c>
      <c r="I1" s="48" t="s">
        <v>481</v>
      </c>
      <c r="J1" s="48" t="s">
        <v>482</v>
      </c>
      <c r="K1" s="48" t="s">
        <v>483</v>
      </c>
      <c r="L1" s="48" t="s">
        <v>484</v>
      </c>
      <c r="M1" s="48" t="s">
        <v>485</v>
      </c>
      <c r="N1" s="48" t="s">
        <v>486</v>
      </c>
      <c r="O1" s="48" t="s">
        <v>498</v>
      </c>
      <c r="P1" s="48" t="s">
        <v>487</v>
      </c>
      <c r="Q1" s="48" t="s">
        <v>999</v>
      </c>
      <c r="R1" s="48" t="s">
        <v>488</v>
      </c>
      <c r="S1" s="7"/>
    </row>
    <row r="2" spans="1:19" s="44" customFormat="1">
      <c r="A2" s="44">
        <v>1</v>
      </c>
      <c r="B2" s="44" t="s">
        <v>494</v>
      </c>
      <c r="C2" s="44" t="s">
        <v>495</v>
      </c>
      <c r="D2" s="62" t="s">
        <v>1131</v>
      </c>
      <c r="E2" s="40" t="s">
        <v>1132</v>
      </c>
      <c r="F2" s="57">
        <v>39035</v>
      </c>
      <c r="G2" s="9" t="s">
        <v>1273</v>
      </c>
      <c r="H2" s="9" t="s">
        <v>1273</v>
      </c>
      <c r="I2" s="44">
        <v>0</v>
      </c>
      <c r="J2" s="44">
        <v>15</v>
      </c>
      <c r="K2" s="44">
        <v>40</v>
      </c>
      <c r="L2" s="44">
        <v>10</v>
      </c>
      <c r="M2" s="44">
        <v>0</v>
      </c>
      <c r="N2" s="44">
        <v>35</v>
      </c>
      <c r="O2" s="44">
        <f>SUM(I2:N2)</f>
        <v>100</v>
      </c>
      <c r="Q2" s="55"/>
      <c r="R2" s="44" t="s">
        <v>489</v>
      </c>
    </row>
    <row r="3" spans="1:19">
      <c r="A3" s="3">
        <v>2</v>
      </c>
      <c r="B3" s="44" t="s">
        <v>494</v>
      </c>
      <c r="C3" s="3" t="s">
        <v>495</v>
      </c>
      <c r="D3" s="62" t="s">
        <v>1131</v>
      </c>
      <c r="E3" s="40" t="s">
        <v>1132</v>
      </c>
      <c r="F3" s="58">
        <v>39035</v>
      </c>
      <c r="G3" s="9" t="s">
        <v>1274</v>
      </c>
      <c r="H3" s="9" t="s">
        <v>1274</v>
      </c>
      <c r="I3" s="3">
        <v>0</v>
      </c>
      <c r="J3" s="3">
        <v>25</v>
      </c>
      <c r="K3" s="3">
        <v>40</v>
      </c>
      <c r="L3" s="3">
        <v>35</v>
      </c>
      <c r="M3" s="3">
        <v>0</v>
      </c>
      <c r="N3" s="3">
        <v>0</v>
      </c>
      <c r="O3" s="3">
        <f t="shared" ref="O3:O66" si="0">SUM(I3:N3)</f>
        <v>100</v>
      </c>
      <c r="Q3" s="13"/>
      <c r="R3" s="3" t="s">
        <v>489</v>
      </c>
    </row>
    <row r="4" spans="1:19">
      <c r="A4" s="3">
        <v>3</v>
      </c>
      <c r="B4" s="44" t="s">
        <v>494</v>
      </c>
      <c r="C4" s="3" t="s">
        <v>495</v>
      </c>
      <c r="D4" s="62" t="s">
        <v>1131</v>
      </c>
      <c r="E4" s="40" t="s">
        <v>1132</v>
      </c>
      <c r="F4" s="58">
        <v>39035</v>
      </c>
      <c r="G4" s="9" t="s">
        <v>1275</v>
      </c>
      <c r="H4" s="9" t="s">
        <v>1275</v>
      </c>
      <c r="I4" s="3">
        <v>0</v>
      </c>
      <c r="J4" s="3">
        <v>20</v>
      </c>
      <c r="K4" s="3">
        <v>45</v>
      </c>
      <c r="L4" s="3">
        <v>0</v>
      </c>
      <c r="M4" s="3">
        <v>0</v>
      </c>
      <c r="N4" s="3">
        <v>35</v>
      </c>
      <c r="O4" s="3">
        <f t="shared" si="0"/>
        <v>100</v>
      </c>
      <c r="Q4" s="13"/>
      <c r="R4" s="3" t="s">
        <v>489</v>
      </c>
    </row>
    <row r="5" spans="1:19">
      <c r="A5" s="3">
        <v>4</v>
      </c>
      <c r="B5" s="44" t="s">
        <v>494</v>
      </c>
      <c r="C5" s="3" t="s">
        <v>495</v>
      </c>
      <c r="D5" s="62" t="s">
        <v>1131</v>
      </c>
      <c r="E5" s="40" t="s">
        <v>1132</v>
      </c>
      <c r="F5" s="58">
        <v>39035</v>
      </c>
      <c r="G5" s="9" t="s">
        <v>1276</v>
      </c>
      <c r="H5" s="9" t="s">
        <v>1276</v>
      </c>
      <c r="I5" s="3">
        <v>0</v>
      </c>
      <c r="J5" s="3">
        <v>60</v>
      </c>
      <c r="K5" s="3">
        <v>30</v>
      </c>
      <c r="L5" s="3">
        <v>15</v>
      </c>
      <c r="M5" s="3">
        <v>0</v>
      </c>
      <c r="N5" s="3">
        <v>0</v>
      </c>
      <c r="O5" s="3">
        <f t="shared" si="0"/>
        <v>105</v>
      </c>
      <c r="Q5" s="13"/>
      <c r="R5" s="3" t="s">
        <v>489</v>
      </c>
    </row>
    <row r="6" spans="1:19">
      <c r="A6" s="3">
        <v>5</v>
      </c>
      <c r="B6" s="44" t="s">
        <v>494</v>
      </c>
      <c r="C6" s="3" t="s">
        <v>495</v>
      </c>
      <c r="D6" s="62" t="s">
        <v>1131</v>
      </c>
      <c r="E6" s="40" t="s">
        <v>1132</v>
      </c>
      <c r="F6" s="58">
        <v>39035</v>
      </c>
      <c r="G6" s="9" t="s">
        <v>1277</v>
      </c>
      <c r="H6" s="9" t="s">
        <v>1277</v>
      </c>
      <c r="I6" s="3">
        <v>0</v>
      </c>
      <c r="J6" s="3">
        <v>80</v>
      </c>
      <c r="K6" s="3">
        <v>5</v>
      </c>
      <c r="L6" s="3">
        <v>0</v>
      </c>
      <c r="M6" s="3">
        <v>0</v>
      </c>
      <c r="N6" s="3">
        <v>15</v>
      </c>
      <c r="O6" s="3">
        <f t="shared" si="0"/>
        <v>100</v>
      </c>
      <c r="Q6" s="13"/>
      <c r="R6" s="3" t="s">
        <v>489</v>
      </c>
    </row>
    <row r="7" spans="1:19">
      <c r="A7" s="3">
        <v>6</v>
      </c>
      <c r="B7" s="44" t="s">
        <v>494</v>
      </c>
      <c r="C7" s="3" t="s">
        <v>495</v>
      </c>
      <c r="D7" s="62" t="s">
        <v>1131</v>
      </c>
      <c r="E7" s="40" t="s">
        <v>1132</v>
      </c>
      <c r="F7" s="58">
        <v>39035</v>
      </c>
      <c r="G7" s="9" t="s">
        <v>1278</v>
      </c>
      <c r="H7" s="9" t="s">
        <v>1278</v>
      </c>
      <c r="I7" s="3">
        <v>0</v>
      </c>
      <c r="J7" s="3">
        <v>30</v>
      </c>
      <c r="K7" s="3">
        <v>20</v>
      </c>
      <c r="L7" s="3">
        <v>25</v>
      </c>
      <c r="M7" s="3">
        <v>0</v>
      </c>
      <c r="N7" s="3">
        <v>25</v>
      </c>
      <c r="O7" s="3">
        <f t="shared" si="0"/>
        <v>100</v>
      </c>
      <c r="Q7" s="13"/>
      <c r="R7" s="3" t="s">
        <v>489</v>
      </c>
    </row>
    <row r="8" spans="1:19">
      <c r="A8" s="3">
        <v>7</v>
      </c>
      <c r="B8" s="44" t="s">
        <v>494</v>
      </c>
      <c r="C8" s="3" t="s">
        <v>495</v>
      </c>
      <c r="D8" s="62" t="s">
        <v>1131</v>
      </c>
      <c r="E8" s="40" t="s">
        <v>1132</v>
      </c>
      <c r="F8" s="58">
        <v>39035</v>
      </c>
      <c r="G8" s="9" t="s">
        <v>1279</v>
      </c>
      <c r="H8" s="9" t="s">
        <v>1279</v>
      </c>
      <c r="I8" s="3">
        <v>0</v>
      </c>
      <c r="J8" s="3">
        <v>5</v>
      </c>
      <c r="K8" s="3">
        <v>5</v>
      </c>
      <c r="L8" s="3">
        <v>10</v>
      </c>
      <c r="M8" s="3">
        <v>0</v>
      </c>
      <c r="N8" s="3">
        <v>80</v>
      </c>
      <c r="O8" s="3">
        <f t="shared" si="0"/>
        <v>100</v>
      </c>
      <c r="Q8" s="13"/>
      <c r="R8" s="3" t="s">
        <v>489</v>
      </c>
    </row>
    <row r="9" spans="1:19">
      <c r="A9" s="3">
        <v>8</v>
      </c>
      <c r="B9" s="44" t="s">
        <v>494</v>
      </c>
      <c r="C9" s="3" t="s">
        <v>495</v>
      </c>
      <c r="D9" s="62" t="s">
        <v>1131</v>
      </c>
      <c r="E9" s="40" t="s">
        <v>1132</v>
      </c>
      <c r="F9" s="58">
        <v>39035</v>
      </c>
      <c r="G9" s="9" t="s">
        <v>1280</v>
      </c>
      <c r="H9" s="9" t="s">
        <v>1280</v>
      </c>
      <c r="I9" s="3">
        <v>5</v>
      </c>
      <c r="J9" s="3">
        <v>15</v>
      </c>
      <c r="K9" s="3">
        <v>25</v>
      </c>
      <c r="L9" s="3">
        <v>20</v>
      </c>
      <c r="M9" s="3">
        <v>0</v>
      </c>
      <c r="N9" s="3">
        <v>40</v>
      </c>
      <c r="O9" s="3">
        <f t="shared" si="0"/>
        <v>105</v>
      </c>
      <c r="Q9" s="13"/>
      <c r="R9" s="3" t="s">
        <v>489</v>
      </c>
    </row>
    <row r="10" spans="1:19">
      <c r="A10" s="3">
        <v>9</v>
      </c>
      <c r="B10" s="44" t="s">
        <v>494</v>
      </c>
      <c r="C10" s="3" t="s">
        <v>495</v>
      </c>
      <c r="D10" s="62" t="s">
        <v>1131</v>
      </c>
      <c r="E10" s="40" t="s">
        <v>1132</v>
      </c>
      <c r="F10" s="58">
        <v>39035</v>
      </c>
      <c r="G10" s="9" t="s">
        <v>1281</v>
      </c>
      <c r="H10" s="9" t="s">
        <v>1281</v>
      </c>
      <c r="I10" s="3">
        <v>0</v>
      </c>
      <c r="J10" s="3">
        <v>60</v>
      </c>
      <c r="K10" s="3">
        <v>15</v>
      </c>
      <c r="L10" s="3">
        <v>10</v>
      </c>
      <c r="M10" s="3">
        <v>0</v>
      </c>
      <c r="N10" s="3">
        <v>15</v>
      </c>
      <c r="O10" s="3">
        <f t="shared" si="0"/>
        <v>100</v>
      </c>
      <c r="Q10" s="13"/>
      <c r="R10" s="3" t="s">
        <v>489</v>
      </c>
    </row>
    <row r="11" spans="1:19">
      <c r="A11" s="3">
        <v>10</v>
      </c>
      <c r="B11" s="44" t="s">
        <v>494</v>
      </c>
      <c r="C11" s="3" t="s">
        <v>495</v>
      </c>
      <c r="D11" s="62" t="s">
        <v>1131</v>
      </c>
      <c r="E11" s="40" t="s">
        <v>1132</v>
      </c>
      <c r="F11" s="58">
        <v>39035</v>
      </c>
      <c r="G11" s="9" t="s">
        <v>1282</v>
      </c>
      <c r="H11" s="9" t="s">
        <v>1282</v>
      </c>
      <c r="I11" s="3">
        <v>0</v>
      </c>
      <c r="J11" s="3">
        <v>70</v>
      </c>
      <c r="K11" s="3">
        <v>20</v>
      </c>
      <c r="L11" s="3">
        <v>5</v>
      </c>
      <c r="M11" s="3">
        <v>0</v>
      </c>
      <c r="N11" s="3">
        <v>5</v>
      </c>
      <c r="O11" s="3">
        <f t="shared" si="0"/>
        <v>100</v>
      </c>
      <c r="Q11" s="13"/>
      <c r="R11" s="3" t="s">
        <v>489</v>
      </c>
    </row>
    <row r="12" spans="1:19">
      <c r="A12" s="3">
        <v>11</v>
      </c>
      <c r="B12" s="44" t="s">
        <v>494</v>
      </c>
      <c r="C12" s="3" t="s">
        <v>495</v>
      </c>
      <c r="D12" s="62" t="s">
        <v>1131</v>
      </c>
      <c r="E12" s="40" t="s">
        <v>1132</v>
      </c>
      <c r="F12" s="58">
        <v>39035</v>
      </c>
      <c r="G12" s="9" t="s">
        <v>1283</v>
      </c>
      <c r="H12" s="9" t="s">
        <v>1283</v>
      </c>
      <c r="I12" s="3">
        <v>0</v>
      </c>
      <c r="J12" s="3">
        <v>55</v>
      </c>
      <c r="K12" s="3">
        <v>45</v>
      </c>
      <c r="L12" s="3">
        <v>0</v>
      </c>
      <c r="M12" s="3">
        <v>5</v>
      </c>
      <c r="N12" s="3">
        <v>0</v>
      </c>
      <c r="O12" s="3">
        <f t="shared" si="0"/>
        <v>105</v>
      </c>
      <c r="Q12" s="13"/>
      <c r="R12" s="3" t="s">
        <v>489</v>
      </c>
    </row>
    <row r="13" spans="1:19">
      <c r="A13" s="3">
        <v>12</v>
      </c>
      <c r="B13" s="44" t="s">
        <v>494</v>
      </c>
      <c r="C13" s="3" t="s">
        <v>495</v>
      </c>
      <c r="D13" s="62" t="s">
        <v>1131</v>
      </c>
      <c r="E13" s="40" t="s">
        <v>1132</v>
      </c>
      <c r="F13" s="58">
        <v>39035</v>
      </c>
      <c r="G13" s="9" t="s">
        <v>1284</v>
      </c>
      <c r="H13" s="9" t="s">
        <v>1284</v>
      </c>
      <c r="I13" s="3">
        <v>0</v>
      </c>
      <c r="J13" s="3">
        <v>20</v>
      </c>
      <c r="K13" s="3">
        <v>60</v>
      </c>
      <c r="L13" s="3">
        <v>15</v>
      </c>
      <c r="M13" s="3">
        <v>0</v>
      </c>
      <c r="N13" s="3">
        <v>5</v>
      </c>
      <c r="O13" s="3">
        <f t="shared" si="0"/>
        <v>100</v>
      </c>
      <c r="Q13" s="13"/>
      <c r="R13" s="3" t="s">
        <v>489</v>
      </c>
    </row>
    <row r="14" spans="1:19">
      <c r="A14" s="3">
        <v>13</v>
      </c>
      <c r="B14" s="44" t="s">
        <v>494</v>
      </c>
      <c r="C14" s="3" t="s">
        <v>495</v>
      </c>
      <c r="D14" s="62" t="s">
        <v>1131</v>
      </c>
      <c r="E14" s="40" t="s">
        <v>1132</v>
      </c>
      <c r="F14" s="58">
        <v>39035</v>
      </c>
      <c r="G14" s="9" t="s">
        <v>1285</v>
      </c>
      <c r="H14" s="9" t="s">
        <v>1285</v>
      </c>
      <c r="I14" s="3">
        <v>0</v>
      </c>
      <c r="J14" s="3">
        <v>25</v>
      </c>
      <c r="K14" s="3">
        <v>25</v>
      </c>
      <c r="L14" s="3">
        <v>25</v>
      </c>
      <c r="M14" s="3">
        <v>5</v>
      </c>
      <c r="N14" s="3">
        <v>20</v>
      </c>
      <c r="O14" s="3">
        <f t="shared" si="0"/>
        <v>100</v>
      </c>
      <c r="Q14" s="13"/>
      <c r="R14" s="3" t="s">
        <v>489</v>
      </c>
    </row>
    <row r="15" spans="1:19">
      <c r="A15" s="3">
        <v>14</v>
      </c>
      <c r="B15" s="44" t="s">
        <v>494</v>
      </c>
      <c r="C15" s="3" t="s">
        <v>495</v>
      </c>
      <c r="D15" s="62" t="s">
        <v>1131</v>
      </c>
      <c r="E15" s="40" t="s">
        <v>1132</v>
      </c>
      <c r="F15" s="58">
        <v>39035</v>
      </c>
      <c r="G15" s="9" t="s">
        <v>1286</v>
      </c>
      <c r="H15" s="9" t="s">
        <v>1286</v>
      </c>
      <c r="I15" s="3">
        <v>0</v>
      </c>
      <c r="J15" s="3">
        <v>20</v>
      </c>
      <c r="K15" s="3">
        <v>65</v>
      </c>
      <c r="L15" s="3">
        <v>10</v>
      </c>
      <c r="M15" s="3">
        <v>0</v>
      </c>
      <c r="N15" s="3">
        <v>15</v>
      </c>
      <c r="O15" s="3">
        <f t="shared" si="0"/>
        <v>110</v>
      </c>
      <c r="P15" s="3">
        <v>3</v>
      </c>
      <c r="Q15" s="13" t="s">
        <v>1127</v>
      </c>
      <c r="R15" s="3" t="s">
        <v>489</v>
      </c>
    </row>
    <row r="16" spans="1:19">
      <c r="A16" s="3">
        <v>15</v>
      </c>
      <c r="B16" s="44" t="s">
        <v>494</v>
      </c>
      <c r="C16" s="3" t="s">
        <v>495</v>
      </c>
      <c r="D16" s="62" t="s">
        <v>1131</v>
      </c>
      <c r="E16" s="40" t="s">
        <v>1132</v>
      </c>
      <c r="F16" s="58">
        <v>39035</v>
      </c>
      <c r="G16" s="9" t="s">
        <v>1287</v>
      </c>
      <c r="H16" s="9" t="s">
        <v>1287</v>
      </c>
      <c r="I16" s="3">
        <v>0</v>
      </c>
      <c r="J16" s="3">
        <v>20</v>
      </c>
      <c r="K16" s="3">
        <v>50</v>
      </c>
      <c r="L16" s="3">
        <v>20</v>
      </c>
      <c r="M16" s="3">
        <v>0</v>
      </c>
      <c r="N16" s="3">
        <v>10</v>
      </c>
      <c r="O16" s="3">
        <f t="shared" si="0"/>
        <v>100</v>
      </c>
      <c r="Q16" s="13"/>
      <c r="R16" s="3" t="s">
        <v>489</v>
      </c>
    </row>
    <row r="17" spans="1:18">
      <c r="A17" s="3">
        <v>16</v>
      </c>
      <c r="B17" s="44" t="s">
        <v>494</v>
      </c>
      <c r="C17" s="3" t="s">
        <v>495</v>
      </c>
      <c r="D17" s="62" t="s">
        <v>1131</v>
      </c>
      <c r="E17" s="40" t="s">
        <v>1132</v>
      </c>
      <c r="F17" s="58">
        <v>39035</v>
      </c>
      <c r="G17" s="9" t="s">
        <v>1288</v>
      </c>
      <c r="H17" s="9" t="s">
        <v>1288</v>
      </c>
      <c r="I17" s="3">
        <v>0</v>
      </c>
      <c r="J17" s="3">
        <v>45</v>
      </c>
      <c r="K17" s="3">
        <v>30</v>
      </c>
      <c r="L17" s="3">
        <v>15</v>
      </c>
      <c r="M17" s="3">
        <v>0</v>
      </c>
      <c r="N17" s="3">
        <v>10</v>
      </c>
      <c r="O17" s="3">
        <f t="shared" si="0"/>
        <v>100</v>
      </c>
      <c r="Q17" s="13"/>
      <c r="R17" s="3" t="s">
        <v>489</v>
      </c>
    </row>
    <row r="18" spans="1:18">
      <c r="A18" s="3">
        <v>17</v>
      </c>
      <c r="B18" s="44" t="s">
        <v>494</v>
      </c>
      <c r="C18" s="3" t="s">
        <v>495</v>
      </c>
      <c r="D18" s="62" t="s">
        <v>1131</v>
      </c>
      <c r="E18" s="40" t="s">
        <v>1132</v>
      </c>
      <c r="F18" s="58">
        <v>39035</v>
      </c>
      <c r="G18" s="9" t="s">
        <v>1289</v>
      </c>
      <c r="H18" s="9" t="s">
        <v>1289</v>
      </c>
      <c r="I18" s="3">
        <v>0</v>
      </c>
      <c r="J18" s="3">
        <v>45</v>
      </c>
      <c r="K18" s="3">
        <v>5</v>
      </c>
      <c r="L18" s="3">
        <v>50</v>
      </c>
      <c r="M18" s="3">
        <v>0</v>
      </c>
      <c r="N18" s="3">
        <v>0</v>
      </c>
      <c r="O18" s="3">
        <f t="shared" si="0"/>
        <v>100</v>
      </c>
      <c r="Q18" s="13"/>
      <c r="R18" s="3" t="s">
        <v>489</v>
      </c>
    </row>
    <row r="19" spans="1:18">
      <c r="A19" s="3">
        <v>18</v>
      </c>
      <c r="B19" s="44" t="s">
        <v>494</v>
      </c>
      <c r="C19" s="3" t="s">
        <v>495</v>
      </c>
      <c r="D19" s="62" t="s">
        <v>1131</v>
      </c>
      <c r="E19" s="40" t="s">
        <v>1132</v>
      </c>
      <c r="F19" s="58">
        <v>39035</v>
      </c>
      <c r="G19" s="9" t="s">
        <v>1290</v>
      </c>
      <c r="H19" s="9" t="s">
        <v>1290</v>
      </c>
      <c r="I19" s="3">
        <v>0</v>
      </c>
      <c r="J19" s="3">
        <v>5</v>
      </c>
      <c r="K19" s="3">
        <v>65</v>
      </c>
      <c r="L19" s="3">
        <v>5</v>
      </c>
      <c r="M19" s="3">
        <v>0</v>
      </c>
      <c r="N19" s="3">
        <v>25</v>
      </c>
      <c r="O19" s="3">
        <f t="shared" si="0"/>
        <v>100</v>
      </c>
      <c r="Q19" s="13"/>
      <c r="R19" s="3" t="s">
        <v>489</v>
      </c>
    </row>
    <row r="20" spans="1:18">
      <c r="A20" s="3">
        <v>19</v>
      </c>
      <c r="B20" s="44" t="s">
        <v>494</v>
      </c>
      <c r="C20" s="3" t="s">
        <v>495</v>
      </c>
      <c r="D20" s="62" t="s">
        <v>1131</v>
      </c>
      <c r="E20" s="40" t="s">
        <v>1132</v>
      </c>
      <c r="F20" s="58">
        <v>39035</v>
      </c>
      <c r="G20" s="9" t="s">
        <v>1291</v>
      </c>
      <c r="H20" s="9" t="s">
        <v>1291</v>
      </c>
      <c r="I20" s="3">
        <v>0</v>
      </c>
      <c r="J20" s="3">
        <v>5</v>
      </c>
      <c r="K20" s="3">
        <v>5</v>
      </c>
      <c r="L20" s="3">
        <v>10</v>
      </c>
      <c r="M20" s="3">
        <v>0</v>
      </c>
      <c r="N20" s="3">
        <v>80</v>
      </c>
      <c r="O20" s="3">
        <f t="shared" si="0"/>
        <v>100</v>
      </c>
      <c r="Q20" s="13"/>
      <c r="R20" s="3" t="s">
        <v>489</v>
      </c>
    </row>
    <row r="21" spans="1:18">
      <c r="A21" s="3">
        <v>20</v>
      </c>
      <c r="B21" s="44" t="s">
        <v>494</v>
      </c>
      <c r="C21" s="3" t="s">
        <v>495</v>
      </c>
      <c r="D21" s="62" t="s">
        <v>1131</v>
      </c>
      <c r="E21" s="40" t="s">
        <v>1132</v>
      </c>
      <c r="F21" s="58">
        <v>39035</v>
      </c>
      <c r="G21" s="9" t="s">
        <v>1292</v>
      </c>
      <c r="H21" s="9" t="s">
        <v>1292</v>
      </c>
      <c r="I21" s="3">
        <v>0</v>
      </c>
      <c r="J21" s="3">
        <v>5</v>
      </c>
      <c r="K21" s="3">
        <v>60</v>
      </c>
      <c r="L21" s="3">
        <v>5</v>
      </c>
      <c r="M21" s="3">
        <v>0</v>
      </c>
      <c r="N21" s="3">
        <v>30</v>
      </c>
      <c r="O21" s="3">
        <f t="shared" si="0"/>
        <v>100</v>
      </c>
      <c r="Q21" s="13"/>
      <c r="R21" s="3" t="s">
        <v>489</v>
      </c>
    </row>
    <row r="22" spans="1:18">
      <c r="A22" s="3">
        <v>21</v>
      </c>
      <c r="B22" s="44" t="s">
        <v>494</v>
      </c>
      <c r="C22" s="3" t="s">
        <v>495</v>
      </c>
      <c r="D22" s="62" t="s">
        <v>1131</v>
      </c>
      <c r="E22" s="40" t="s">
        <v>1132</v>
      </c>
      <c r="F22" s="58">
        <v>39035</v>
      </c>
      <c r="G22" s="9" t="s">
        <v>1293</v>
      </c>
      <c r="H22" s="9" t="s">
        <v>1293</v>
      </c>
      <c r="I22" s="3">
        <v>0</v>
      </c>
      <c r="J22" s="3">
        <v>5</v>
      </c>
      <c r="K22" s="3">
        <v>50</v>
      </c>
      <c r="L22" s="3">
        <v>10</v>
      </c>
      <c r="M22" s="3">
        <v>0</v>
      </c>
      <c r="N22" s="3">
        <v>35</v>
      </c>
      <c r="O22" s="3">
        <f t="shared" si="0"/>
        <v>100</v>
      </c>
      <c r="Q22" s="13"/>
      <c r="R22" s="3" t="s">
        <v>489</v>
      </c>
    </row>
    <row r="23" spans="1:18">
      <c r="A23" s="3">
        <v>22</v>
      </c>
      <c r="B23" s="44" t="s">
        <v>494</v>
      </c>
      <c r="C23" s="3" t="s">
        <v>495</v>
      </c>
      <c r="D23" s="62" t="s">
        <v>1131</v>
      </c>
      <c r="E23" s="40" t="s">
        <v>1132</v>
      </c>
      <c r="F23" s="58">
        <v>39035</v>
      </c>
      <c r="G23" s="9" t="s">
        <v>1294</v>
      </c>
      <c r="H23" s="9" t="s">
        <v>1294</v>
      </c>
      <c r="I23" s="3">
        <v>0</v>
      </c>
      <c r="J23" s="3">
        <v>5</v>
      </c>
      <c r="K23" s="3">
        <v>50</v>
      </c>
      <c r="L23" s="3">
        <v>5</v>
      </c>
      <c r="M23" s="3">
        <v>0</v>
      </c>
      <c r="N23" s="3">
        <v>40</v>
      </c>
      <c r="O23" s="3">
        <f t="shared" si="0"/>
        <v>100</v>
      </c>
      <c r="Q23" s="13"/>
      <c r="R23" s="3" t="s">
        <v>489</v>
      </c>
    </row>
    <row r="24" spans="1:18">
      <c r="A24" s="3">
        <v>23</v>
      </c>
      <c r="B24" s="44" t="s">
        <v>494</v>
      </c>
      <c r="C24" s="3" t="s">
        <v>495</v>
      </c>
      <c r="D24" s="62" t="s">
        <v>1131</v>
      </c>
      <c r="E24" s="40" t="s">
        <v>1132</v>
      </c>
      <c r="F24" s="58">
        <v>39035</v>
      </c>
      <c r="G24" s="9" t="s">
        <v>1295</v>
      </c>
      <c r="H24" s="9" t="s">
        <v>1295</v>
      </c>
      <c r="I24" s="3">
        <v>0</v>
      </c>
      <c r="J24" s="3">
        <v>5</v>
      </c>
      <c r="K24" s="3">
        <v>45</v>
      </c>
      <c r="L24" s="3">
        <v>5</v>
      </c>
      <c r="M24" s="3">
        <v>0</v>
      </c>
      <c r="N24" s="3">
        <v>45</v>
      </c>
      <c r="O24" s="3">
        <f t="shared" si="0"/>
        <v>100</v>
      </c>
      <c r="Q24" s="13"/>
      <c r="R24" s="3" t="s">
        <v>489</v>
      </c>
    </row>
    <row r="25" spans="1:18">
      <c r="A25" s="3">
        <v>24</v>
      </c>
      <c r="B25" s="44" t="s">
        <v>494</v>
      </c>
      <c r="C25" s="3" t="s">
        <v>495</v>
      </c>
      <c r="D25" s="62" t="s">
        <v>1131</v>
      </c>
      <c r="E25" s="40" t="s">
        <v>1132</v>
      </c>
      <c r="F25" s="58">
        <v>39035</v>
      </c>
      <c r="G25" s="9" t="s">
        <v>1296</v>
      </c>
      <c r="H25" s="9" t="s">
        <v>1296</v>
      </c>
      <c r="I25" s="3">
        <v>0</v>
      </c>
      <c r="J25" s="3">
        <v>5</v>
      </c>
      <c r="K25" s="3">
        <v>10</v>
      </c>
      <c r="L25" s="3">
        <v>5</v>
      </c>
      <c r="M25" s="3">
        <v>0</v>
      </c>
      <c r="N25" s="3">
        <v>85</v>
      </c>
      <c r="O25" s="3">
        <f t="shared" si="0"/>
        <v>105</v>
      </c>
      <c r="Q25" s="13"/>
      <c r="R25" s="3" t="s">
        <v>489</v>
      </c>
    </row>
    <row r="26" spans="1:18">
      <c r="A26" s="3">
        <v>25</v>
      </c>
      <c r="B26" s="44" t="s">
        <v>494</v>
      </c>
      <c r="C26" s="3" t="s">
        <v>495</v>
      </c>
      <c r="D26" s="62" t="s">
        <v>1131</v>
      </c>
      <c r="E26" s="40" t="s">
        <v>1132</v>
      </c>
      <c r="F26" s="58">
        <v>39035</v>
      </c>
      <c r="G26" s="9" t="s">
        <v>1297</v>
      </c>
      <c r="H26" s="9" t="s">
        <v>1297</v>
      </c>
      <c r="I26" s="3">
        <v>0</v>
      </c>
      <c r="J26" s="3">
        <v>75</v>
      </c>
      <c r="K26" s="3">
        <v>15</v>
      </c>
      <c r="L26" s="3">
        <v>5</v>
      </c>
      <c r="M26" s="3">
        <v>0</v>
      </c>
      <c r="N26" s="3">
        <v>5</v>
      </c>
      <c r="O26" s="3">
        <f t="shared" si="0"/>
        <v>100</v>
      </c>
      <c r="Q26" s="13"/>
      <c r="R26" s="3" t="s">
        <v>489</v>
      </c>
    </row>
    <row r="27" spans="1:18">
      <c r="A27" s="3">
        <v>26</v>
      </c>
      <c r="B27" s="44" t="s">
        <v>494</v>
      </c>
      <c r="C27" s="3" t="s">
        <v>495</v>
      </c>
      <c r="D27" s="62" t="s">
        <v>1131</v>
      </c>
      <c r="E27" s="40" t="s">
        <v>1132</v>
      </c>
      <c r="F27" s="58">
        <v>39035</v>
      </c>
      <c r="G27" s="9" t="s">
        <v>1298</v>
      </c>
      <c r="H27" s="9" t="s">
        <v>1298</v>
      </c>
      <c r="I27" s="3">
        <v>0</v>
      </c>
      <c r="J27" s="3">
        <v>60</v>
      </c>
      <c r="K27" s="3">
        <v>25</v>
      </c>
      <c r="L27" s="3">
        <v>10</v>
      </c>
      <c r="M27" s="3">
        <v>5</v>
      </c>
      <c r="N27" s="3">
        <v>0</v>
      </c>
      <c r="O27" s="3">
        <f t="shared" si="0"/>
        <v>100</v>
      </c>
      <c r="Q27" s="13"/>
      <c r="R27" s="3" t="s">
        <v>489</v>
      </c>
    </row>
    <row r="28" spans="1:18">
      <c r="A28" s="3">
        <v>27</v>
      </c>
      <c r="B28" s="44" t="s">
        <v>494</v>
      </c>
      <c r="C28" s="3" t="s">
        <v>495</v>
      </c>
      <c r="D28" s="62" t="s">
        <v>1131</v>
      </c>
      <c r="E28" s="40" t="s">
        <v>1132</v>
      </c>
      <c r="F28" s="58">
        <v>39035</v>
      </c>
      <c r="G28" s="9" t="s">
        <v>1299</v>
      </c>
      <c r="H28" s="9" t="s">
        <v>1299</v>
      </c>
      <c r="I28" s="3">
        <v>0</v>
      </c>
      <c r="J28" s="3">
        <v>85</v>
      </c>
      <c r="K28" s="3">
        <v>10</v>
      </c>
      <c r="L28" s="3">
        <v>5</v>
      </c>
      <c r="M28" s="3">
        <v>0</v>
      </c>
      <c r="N28" s="3">
        <v>0</v>
      </c>
      <c r="O28" s="3">
        <f t="shared" si="0"/>
        <v>100</v>
      </c>
      <c r="Q28" s="13"/>
      <c r="R28" s="3" t="s">
        <v>489</v>
      </c>
    </row>
    <row r="29" spans="1:18">
      <c r="A29" s="3">
        <v>28</v>
      </c>
      <c r="B29" s="44" t="s">
        <v>494</v>
      </c>
      <c r="C29" s="3" t="s">
        <v>495</v>
      </c>
      <c r="D29" s="62" t="s">
        <v>1131</v>
      </c>
      <c r="E29" s="40" t="s">
        <v>1132</v>
      </c>
      <c r="F29" s="58">
        <v>39035</v>
      </c>
      <c r="G29" s="9" t="s">
        <v>1300</v>
      </c>
      <c r="H29" s="9" t="s">
        <v>1300</v>
      </c>
      <c r="I29" s="3">
        <v>0</v>
      </c>
      <c r="J29" s="3">
        <v>65</v>
      </c>
      <c r="K29" s="3">
        <v>30</v>
      </c>
      <c r="L29" s="3">
        <v>5</v>
      </c>
      <c r="M29" s="3">
        <v>0</v>
      </c>
      <c r="N29" s="3">
        <v>0</v>
      </c>
      <c r="O29" s="3">
        <f t="shared" si="0"/>
        <v>100</v>
      </c>
      <c r="P29" s="3">
        <v>1</v>
      </c>
      <c r="Q29" s="13" t="s">
        <v>496</v>
      </c>
      <c r="R29" s="3" t="s">
        <v>489</v>
      </c>
    </row>
    <row r="30" spans="1:18">
      <c r="A30" s="3">
        <v>29</v>
      </c>
      <c r="B30" s="44" t="s">
        <v>494</v>
      </c>
      <c r="C30" s="3" t="s">
        <v>495</v>
      </c>
      <c r="D30" s="62" t="s">
        <v>1131</v>
      </c>
      <c r="E30" s="40" t="s">
        <v>1132</v>
      </c>
      <c r="F30" s="58">
        <v>39035</v>
      </c>
      <c r="G30" s="9" t="s">
        <v>1301</v>
      </c>
      <c r="H30" s="9" t="s">
        <v>1301</v>
      </c>
      <c r="I30" s="3">
        <v>0</v>
      </c>
      <c r="J30" s="3">
        <v>65</v>
      </c>
      <c r="K30" s="3">
        <v>15</v>
      </c>
      <c r="L30" s="3">
        <v>5</v>
      </c>
      <c r="M30" s="3">
        <v>0</v>
      </c>
      <c r="N30" s="3">
        <v>15</v>
      </c>
      <c r="O30" s="3">
        <f t="shared" si="0"/>
        <v>100</v>
      </c>
      <c r="Q30" s="13"/>
      <c r="R30" s="3" t="s">
        <v>489</v>
      </c>
    </row>
    <row r="31" spans="1:18">
      <c r="A31" s="3">
        <v>30</v>
      </c>
      <c r="B31" s="44" t="s">
        <v>494</v>
      </c>
      <c r="C31" s="3" t="s">
        <v>495</v>
      </c>
      <c r="D31" s="62" t="s">
        <v>1131</v>
      </c>
      <c r="E31" s="40" t="s">
        <v>1132</v>
      </c>
      <c r="F31" s="58">
        <v>39035</v>
      </c>
      <c r="G31" s="9" t="s">
        <v>1302</v>
      </c>
      <c r="H31" s="9" t="s">
        <v>1302</v>
      </c>
      <c r="I31" s="3">
        <v>0</v>
      </c>
      <c r="J31" s="3">
        <v>70</v>
      </c>
      <c r="K31" s="3">
        <v>30</v>
      </c>
      <c r="L31" s="3">
        <v>5</v>
      </c>
      <c r="M31" s="3">
        <v>0</v>
      </c>
      <c r="N31" s="3">
        <v>0</v>
      </c>
      <c r="O31" s="3">
        <f t="shared" si="0"/>
        <v>105</v>
      </c>
      <c r="P31" s="3">
        <v>3</v>
      </c>
      <c r="Q31" s="13" t="s">
        <v>497</v>
      </c>
      <c r="R31" s="3" t="s">
        <v>489</v>
      </c>
    </row>
    <row r="32" spans="1:18">
      <c r="A32" s="3">
        <v>31</v>
      </c>
      <c r="B32" s="44" t="s">
        <v>494</v>
      </c>
      <c r="C32" s="3" t="s">
        <v>495</v>
      </c>
      <c r="D32" s="62" t="s">
        <v>1131</v>
      </c>
      <c r="E32" s="40" t="s">
        <v>1132</v>
      </c>
      <c r="F32" s="58">
        <v>39035</v>
      </c>
      <c r="G32" s="9" t="s">
        <v>1303</v>
      </c>
      <c r="H32" s="9" t="s">
        <v>1303</v>
      </c>
      <c r="I32" s="3">
        <v>0</v>
      </c>
      <c r="J32" s="3">
        <v>0</v>
      </c>
      <c r="K32" s="3">
        <v>15</v>
      </c>
      <c r="L32" s="3">
        <v>0</v>
      </c>
      <c r="M32" s="3">
        <v>0</v>
      </c>
      <c r="N32" s="3">
        <v>85</v>
      </c>
      <c r="O32" s="3">
        <f t="shared" si="0"/>
        <v>100</v>
      </c>
      <c r="Q32" s="13"/>
      <c r="R32" s="3" t="s">
        <v>489</v>
      </c>
    </row>
    <row r="33" spans="1:18">
      <c r="A33" s="3">
        <v>32</v>
      </c>
      <c r="B33" s="44" t="s">
        <v>494</v>
      </c>
      <c r="C33" s="3" t="s">
        <v>495</v>
      </c>
      <c r="D33" s="62" t="s">
        <v>1131</v>
      </c>
      <c r="E33" s="40" t="s">
        <v>1132</v>
      </c>
      <c r="F33" s="58">
        <v>39035</v>
      </c>
      <c r="G33" s="9" t="s">
        <v>1304</v>
      </c>
      <c r="H33" s="9" t="s">
        <v>1304</v>
      </c>
      <c r="I33" s="3">
        <v>0</v>
      </c>
      <c r="J33" s="3">
        <v>0</v>
      </c>
      <c r="K33" s="3">
        <v>50</v>
      </c>
      <c r="L33" s="3">
        <v>10</v>
      </c>
      <c r="M33" s="3">
        <v>0</v>
      </c>
      <c r="N33" s="3">
        <v>45</v>
      </c>
      <c r="O33" s="3">
        <f t="shared" si="0"/>
        <v>105</v>
      </c>
      <c r="Q33" s="13"/>
      <c r="R33" s="3" t="s">
        <v>489</v>
      </c>
    </row>
    <row r="34" spans="1:18">
      <c r="A34" s="3">
        <v>33</v>
      </c>
      <c r="B34" s="44" t="s">
        <v>494</v>
      </c>
      <c r="C34" s="3" t="s">
        <v>495</v>
      </c>
      <c r="D34" s="62" t="s">
        <v>1131</v>
      </c>
      <c r="E34" s="40" t="s">
        <v>1132</v>
      </c>
      <c r="F34" s="58">
        <v>39035</v>
      </c>
      <c r="G34" s="9" t="s">
        <v>1305</v>
      </c>
      <c r="H34" s="9" t="s">
        <v>1305</v>
      </c>
      <c r="I34" s="3">
        <v>0</v>
      </c>
      <c r="J34" s="3">
        <v>60</v>
      </c>
      <c r="K34" s="3">
        <v>30</v>
      </c>
      <c r="L34" s="3">
        <v>5</v>
      </c>
      <c r="M34" s="3">
        <v>0</v>
      </c>
      <c r="N34" s="3">
        <v>5</v>
      </c>
      <c r="O34" s="3">
        <f t="shared" si="0"/>
        <v>100</v>
      </c>
      <c r="Q34" s="13"/>
      <c r="R34" s="3" t="s">
        <v>489</v>
      </c>
    </row>
    <row r="35" spans="1:18">
      <c r="A35" s="3">
        <v>34</v>
      </c>
      <c r="B35" s="44" t="s">
        <v>494</v>
      </c>
      <c r="C35" s="3" t="s">
        <v>495</v>
      </c>
      <c r="D35" s="62" t="s">
        <v>1131</v>
      </c>
      <c r="E35" s="40" t="s">
        <v>1132</v>
      </c>
      <c r="F35" s="58">
        <v>39035</v>
      </c>
      <c r="G35" s="9" t="s">
        <v>1306</v>
      </c>
      <c r="H35" s="9" t="s">
        <v>1306</v>
      </c>
      <c r="I35" s="3">
        <v>0</v>
      </c>
      <c r="J35" s="3">
        <v>45</v>
      </c>
      <c r="K35" s="3">
        <v>35</v>
      </c>
      <c r="L35" s="3">
        <v>15</v>
      </c>
      <c r="M35" s="3">
        <v>0</v>
      </c>
      <c r="N35" s="3">
        <v>5</v>
      </c>
      <c r="O35" s="3">
        <f t="shared" si="0"/>
        <v>100</v>
      </c>
      <c r="Q35" s="13"/>
      <c r="R35" s="3" t="s">
        <v>489</v>
      </c>
    </row>
    <row r="36" spans="1:18">
      <c r="A36" s="3">
        <v>35</v>
      </c>
      <c r="B36" s="44" t="s">
        <v>494</v>
      </c>
      <c r="C36" s="3" t="s">
        <v>495</v>
      </c>
      <c r="D36" s="62" t="s">
        <v>1131</v>
      </c>
      <c r="E36" s="40" t="s">
        <v>1132</v>
      </c>
      <c r="F36" s="58">
        <v>39035</v>
      </c>
      <c r="G36" s="9" t="s">
        <v>1307</v>
      </c>
      <c r="H36" s="9" t="s">
        <v>1307</v>
      </c>
      <c r="I36" s="3">
        <v>0</v>
      </c>
      <c r="J36" s="3">
        <v>0</v>
      </c>
      <c r="K36" s="3">
        <v>10</v>
      </c>
      <c r="L36" s="3">
        <v>10</v>
      </c>
      <c r="M36" s="3">
        <v>0</v>
      </c>
      <c r="N36" s="3">
        <v>90</v>
      </c>
      <c r="O36" s="3">
        <f t="shared" si="0"/>
        <v>110</v>
      </c>
      <c r="Q36" s="13"/>
      <c r="R36" s="3" t="s">
        <v>489</v>
      </c>
    </row>
    <row r="37" spans="1:18">
      <c r="A37" s="3">
        <v>36</v>
      </c>
      <c r="B37" s="44" t="s">
        <v>494</v>
      </c>
      <c r="C37" s="3" t="s">
        <v>495</v>
      </c>
      <c r="D37" s="62" t="s">
        <v>1131</v>
      </c>
      <c r="E37" s="40" t="s">
        <v>1132</v>
      </c>
      <c r="F37" s="58">
        <v>39035</v>
      </c>
      <c r="G37" s="9" t="s">
        <v>1308</v>
      </c>
      <c r="H37" s="9" t="s">
        <v>1308</v>
      </c>
      <c r="I37" s="3">
        <v>0</v>
      </c>
      <c r="J37" s="3">
        <v>10</v>
      </c>
      <c r="K37" s="3">
        <v>75</v>
      </c>
      <c r="L37" s="3">
        <v>15</v>
      </c>
      <c r="M37" s="3">
        <v>0</v>
      </c>
      <c r="N37" s="3">
        <v>5</v>
      </c>
      <c r="O37" s="3">
        <f t="shared" si="0"/>
        <v>105</v>
      </c>
      <c r="Q37" s="13"/>
      <c r="R37" s="3" t="s">
        <v>489</v>
      </c>
    </row>
    <row r="38" spans="1:18">
      <c r="A38" s="3">
        <v>37</v>
      </c>
      <c r="B38" s="44" t="s">
        <v>494</v>
      </c>
      <c r="C38" s="3" t="s">
        <v>495</v>
      </c>
      <c r="D38" s="62" t="s">
        <v>1131</v>
      </c>
      <c r="E38" s="40" t="s">
        <v>1132</v>
      </c>
      <c r="F38" s="58">
        <v>39035</v>
      </c>
      <c r="G38" s="9" t="s">
        <v>1309</v>
      </c>
      <c r="H38" s="9" t="s">
        <v>1309</v>
      </c>
      <c r="I38" s="3">
        <v>0</v>
      </c>
      <c r="J38" s="3">
        <v>15</v>
      </c>
      <c r="K38" s="3">
        <v>70</v>
      </c>
      <c r="L38" s="3">
        <v>15</v>
      </c>
      <c r="M38" s="3">
        <v>0</v>
      </c>
      <c r="N38" s="3">
        <v>0</v>
      </c>
      <c r="O38" s="3">
        <f t="shared" si="0"/>
        <v>100</v>
      </c>
      <c r="Q38" s="13"/>
      <c r="R38" s="3" t="s">
        <v>489</v>
      </c>
    </row>
    <row r="39" spans="1:18">
      <c r="A39" s="3">
        <v>38</v>
      </c>
      <c r="B39" s="44" t="s">
        <v>494</v>
      </c>
      <c r="C39" s="3" t="s">
        <v>495</v>
      </c>
      <c r="D39" s="62" t="s">
        <v>1131</v>
      </c>
      <c r="E39" s="40" t="s">
        <v>1132</v>
      </c>
      <c r="F39" s="58">
        <v>39035</v>
      </c>
      <c r="G39" s="9" t="s">
        <v>1310</v>
      </c>
      <c r="H39" s="9" t="s">
        <v>1310</v>
      </c>
      <c r="I39" s="3">
        <v>0</v>
      </c>
      <c r="J39" s="3">
        <v>30</v>
      </c>
      <c r="K39" s="3">
        <v>40</v>
      </c>
      <c r="L39" s="3">
        <v>25</v>
      </c>
      <c r="M39" s="3">
        <v>0</v>
      </c>
      <c r="N39" s="3">
        <v>5</v>
      </c>
      <c r="O39" s="3">
        <f t="shared" si="0"/>
        <v>100</v>
      </c>
      <c r="Q39" s="13"/>
      <c r="R39" s="3" t="s">
        <v>489</v>
      </c>
    </row>
    <row r="40" spans="1:18">
      <c r="A40" s="3">
        <v>39</v>
      </c>
      <c r="B40" s="44" t="s">
        <v>494</v>
      </c>
      <c r="C40" s="3" t="s">
        <v>495</v>
      </c>
      <c r="D40" s="62" t="s">
        <v>1131</v>
      </c>
      <c r="E40" s="40" t="s">
        <v>1132</v>
      </c>
      <c r="F40" s="58">
        <v>39035</v>
      </c>
      <c r="G40" s="9" t="s">
        <v>1311</v>
      </c>
      <c r="H40" s="9" t="s">
        <v>1311</v>
      </c>
      <c r="I40" s="3">
        <v>0</v>
      </c>
      <c r="J40" s="3">
        <v>25</v>
      </c>
      <c r="K40" s="3">
        <v>55</v>
      </c>
      <c r="L40" s="3">
        <v>0</v>
      </c>
      <c r="M40" s="3">
        <v>5</v>
      </c>
      <c r="N40" s="3">
        <v>20</v>
      </c>
      <c r="O40" s="3">
        <f t="shared" si="0"/>
        <v>105</v>
      </c>
      <c r="Q40" s="13"/>
      <c r="R40" s="3" t="s">
        <v>489</v>
      </c>
    </row>
    <row r="41" spans="1:18">
      <c r="A41" s="3">
        <v>40</v>
      </c>
      <c r="B41" s="44" t="s">
        <v>494</v>
      </c>
      <c r="C41" s="3" t="s">
        <v>495</v>
      </c>
      <c r="D41" s="62" t="s">
        <v>1131</v>
      </c>
      <c r="E41" s="40" t="s">
        <v>1132</v>
      </c>
      <c r="F41" s="58">
        <v>39035</v>
      </c>
      <c r="G41" s="9" t="s">
        <v>1312</v>
      </c>
      <c r="H41" s="9" t="s">
        <v>1312</v>
      </c>
      <c r="I41" s="3">
        <v>0</v>
      </c>
      <c r="J41" s="3">
        <v>25</v>
      </c>
      <c r="K41" s="3">
        <v>80</v>
      </c>
      <c r="L41" s="3">
        <v>0</v>
      </c>
      <c r="M41" s="3">
        <v>0</v>
      </c>
      <c r="N41" s="3">
        <v>5</v>
      </c>
      <c r="O41" s="3">
        <f t="shared" si="0"/>
        <v>110</v>
      </c>
      <c r="Q41" s="13"/>
      <c r="R41" s="3" t="s">
        <v>489</v>
      </c>
    </row>
    <row r="42" spans="1:18">
      <c r="A42" s="3">
        <v>41</v>
      </c>
      <c r="B42" s="44" t="s">
        <v>494</v>
      </c>
      <c r="C42" s="3" t="s">
        <v>495</v>
      </c>
      <c r="D42" s="62" t="s">
        <v>1131</v>
      </c>
      <c r="E42" s="40" t="s">
        <v>1132</v>
      </c>
      <c r="F42" s="58">
        <v>39035</v>
      </c>
      <c r="G42" s="9" t="s">
        <v>1313</v>
      </c>
      <c r="H42" s="9" t="s">
        <v>1313</v>
      </c>
      <c r="I42" s="3">
        <v>0</v>
      </c>
      <c r="J42" s="3">
        <v>20</v>
      </c>
      <c r="K42" s="3">
        <v>55</v>
      </c>
      <c r="L42" s="3">
        <v>5</v>
      </c>
      <c r="M42" s="3">
        <v>0</v>
      </c>
      <c r="N42" s="3">
        <v>20</v>
      </c>
      <c r="O42" s="3">
        <f t="shared" si="0"/>
        <v>100</v>
      </c>
      <c r="Q42" s="13"/>
      <c r="R42" s="3" t="s">
        <v>489</v>
      </c>
    </row>
    <row r="43" spans="1:18">
      <c r="A43" s="3">
        <v>42</v>
      </c>
      <c r="B43" s="44" t="s">
        <v>494</v>
      </c>
      <c r="C43" s="3" t="s">
        <v>495</v>
      </c>
      <c r="D43" s="62" t="s">
        <v>1131</v>
      </c>
      <c r="E43" s="40" t="s">
        <v>1132</v>
      </c>
      <c r="F43" s="58">
        <v>39035</v>
      </c>
      <c r="G43" s="9" t="s">
        <v>1314</v>
      </c>
      <c r="H43" s="9" t="s">
        <v>1314</v>
      </c>
      <c r="I43" s="3">
        <v>0</v>
      </c>
      <c r="J43" s="3">
        <v>10</v>
      </c>
      <c r="K43" s="3">
        <v>20</v>
      </c>
      <c r="L43" s="3">
        <v>0</v>
      </c>
      <c r="M43" s="3">
        <v>5</v>
      </c>
      <c r="N43" s="3">
        <v>70</v>
      </c>
      <c r="O43" s="3">
        <f t="shared" si="0"/>
        <v>105</v>
      </c>
      <c r="Q43" s="13"/>
      <c r="R43" s="3" t="s">
        <v>489</v>
      </c>
    </row>
    <row r="44" spans="1:18">
      <c r="A44" s="3">
        <v>43</v>
      </c>
      <c r="B44" s="44" t="s">
        <v>494</v>
      </c>
      <c r="C44" s="3" t="s">
        <v>495</v>
      </c>
      <c r="D44" s="62" t="s">
        <v>1131</v>
      </c>
      <c r="E44" s="40" t="s">
        <v>1132</v>
      </c>
      <c r="F44" s="58">
        <v>39035</v>
      </c>
      <c r="G44" s="9" t="s">
        <v>1315</v>
      </c>
      <c r="H44" s="9" t="s">
        <v>1315</v>
      </c>
      <c r="I44" s="3">
        <v>0</v>
      </c>
      <c r="J44" s="3">
        <v>65</v>
      </c>
      <c r="K44" s="3">
        <v>30</v>
      </c>
      <c r="L44" s="3">
        <v>5</v>
      </c>
      <c r="M44" s="3">
        <v>0</v>
      </c>
      <c r="N44" s="3">
        <v>5</v>
      </c>
      <c r="O44" s="3">
        <f t="shared" si="0"/>
        <v>105</v>
      </c>
      <c r="Q44" s="13"/>
      <c r="R44" s="3" t="s">
        <v>489</v>
      </c>
    </row>
    <row r="45" spans="1:18">
      <c r="A45" s="3">
        <v>44</v>
      </c>
      <c r="B45" s="44" t="s">
        <v>494</v>
      </c>
      <c r="C45" s="3" t="s">
        <v>495</v>
      </c>
      <c r="D45" s="62" t="s">
        <v>1131</v>
      </c>
      <c r="E45" s="40" t="s">
        <v>1132</v>
      </c>
      <c r="F45" s="58">
        <v>39035</v>
      </c>
      <c r="G45" s="9" t="s">
        <v>1316</v>
      </c>
      <c r="H45" s="9" t="s">
        <v>1316</v>
      </c>
      <c r="I45" s="3">
        <v>0</v>
      </c>
      <c r="J45" s="3">
        <v>10</v>
      </c>
      <c r="K45" s="3">
        <v>20</v>
      </c>
      <c r="L45" s="3">
        <v>15</v>
      </c>
      <c r="M45" s="3">
        <v>0</v>
      </c>
      <c r="N45" s="3">
        <v>55</v>
      </c>
      <c r="O45" s="3">
        <f t="shared" si="0"/>
        <v>100</v>
      </c>
      <c r="Q45" s="13"/>
      <c r="R45" s="3" t="s">
        <v>489</v>
      </c>
    </row>
    <row r="46" spans="1:18">
      <c r="A46" s="3">
        <v>45</v>
      </c>
      <c r="B46" s="44" t="s">
        <v>494</v>
      </c>
      <c r="C46" s="3" t="s">
        <v>495</v>
      </c>
      <c r="D46" s="62" t="s">
        <v>1131</v>
      </c>
      <c r="E46" s="40" t="s">
        <v>1132</v>
      </c>
      <c r="F46" s="58">
        <v>39035</v>
      </c>
      <c r="G46" s="9" t="s">
        <v>1317</v>
      </c>
      <c r="H46" s="9" t="s">
        <v>1317</v>
      </c>
      <c r="I46" s="3">
        <v>0</v>
      </c>
      <c r="J46" s="3">
        <v>10</v>
      </c>
      <c r="K46" s="3">
        <v>50</v>
      </c>
      <c r="L46" s="3">
        <v>10</v>
      </c>
      <c r="M46" s="3">
        <v>0</v>
      </c>
      <c r="N46" s="3">
        <v>35</v>
      </c>
      <c r="O46" s="3">
        <f t="shared" si="0"/>
        <v>105</v>
      </c>
      <c r="Q46" s="13"/>
      <c r="R46" s="3" t="s">
        <v>489</v>
      </c>
    </row>
    <row r="47" spans="1:18">
      <c r="A47" s="3">
        <v>46</v>
      </c>
      <c r="B47" s="44" t="s">
        <v>494</v>
      </c>
      <c r="C47" s="3" t="s">
        <v>495</v>
      </c>
      <c r="D47" s="62" t="s">
        <v>1131</v>
      </c>
      <c r="E47" s="40" t="s">
        <v>1132</v>
      </c>
      <c r="F47" s="58">
        <v>39035</v>
      </c>
      <c r="G47" s="9" t="s">
        <v>1318</v>
      </c>
      <c r="H47" s="9" t="s">
        <v>1318</v>
      </c>
      <c r="I47" s="3">
        <v>0</v>
      </c>
      <c r="J47" s="3">
        <v>20</v>
      </c>
      <c r="K47" s="3">
        <v>70</v>
      </c>
      <c r="L47" s="3">
        <v>0</v>
      </c>
      <c r="M47" s="3">
        <v>0</v>
      </c>
      <c r="N47" s="3">
        <v>10</v>
      </c>
      <c r="O47" s="3">
        <f t="shared" si="0"/>
        <v>100</v>
      </c>
      <c r="Q47" s="13"/>
      <c r="R47" s="3" t="s">
        <v>489</v>
      </c>
    </row>
    <row r="48" spans="1:18">
      <c r="A48" s="3">
        <v>47</v>
      </c>
      <c r="B48" s="44" t="s">
        <v>494</v>
      </c>
      <c r="C48" s="3" t="s">
        <v>495</v>
      </c>
      <c r="D48" s="62" t="s">
        <v>1131</v>
      </c>
      <c r="E48" s="40" t="s">
        <v>1132</v>
      </c>
      <c r="F48" s="58">
        <v>39035</v>
      </c>
      <c r="G48" s="9" t="s">
        <v>1319</v>
      </c>
      <c r="H48" s="9" t="s">
        <v>1319</v>
      </c>
      <c r="I48" s="3">
        <v>0</v>
      </c>
      <c r="J48" s="3">
        <v>5</v>
      </c>
      <c r="K48" s="3">
        <v>40</v>
      </c>
      <c r="L48" s="3">
        <v>15</v>
      </c>
      <c r="M48" s="3">
        <v>0</v>
      </c>
      <c r="N48" s="3">
        <v>40</v>
      </c>
      <c r="O48" s="3">
        <f t="shared" si="0"/>
        <v>100</v>
      </c>
      <c r="Q48" s="13"/>
      <c r="R48" s="3" t="s">
        <v>489</v>
      </c>
    </row>
    <row r="49" spans="1:18">
      <c r="A49" s="3">
        <v>48</v>
      </c>
      <c r="B49" s="44" t="s">
        <v>494</v>
      </c>
      <c r="C49" s="3" t="s">
        <v>495</v>
      </c>
      <c r="D49" s="62" t="s">
        <v>1131</v>
      </c>
      <c r="E49" s="40" t="s">
        <v>1132</v>
      </c>
      <c r="F49" s="58">
        <v>39035</v>
      </c>
      <c r="G49" s="9" t="s">
        <v>1320</v>
      </c>
      <c r="H49" s="9" t="s">
        <v>1320</v>
      </c>
      <c r="I49" s="3">
        <v>0</v>
      </c>
      <c r="J49" s="3">
        <v>25</v>
      </c>
      <c r="K49" s="3">
        <v>70</v>
      </c>
      <c r="L49" s="3">
        <v>5</v>
      </c>
      <c r="M49" s="3">
        <v>0</v>
      </c>
      <c r="N49" s="3">
        <v>0</v>
      </c>
      <c r="O49" s="3">
        <f t="shared" si="0"/>
        <v>100</v>
      </c>
      <c r="P49" s="3">
        <v>6</v>
      </c>
      <c r="Q49" s="13" t="s">
        <v>1128</v>
      </c>
      <c r="R49" s="3" t="s">
        <v>489</v>
      </c>
    </row>
    <row r="50" spans="1:18">
      <c r="A50" s="3">
        <v>49</v>
      </c>
      <c r="B50" s="44" t="s">
        <v>494</v>
      </c>
      <c r="C50" s="3" t="s">
        <v>495</v>
      </c>
      <c r="D50" s="62" t="s">
        <v>1131</v>
      </c>
      <c r="E50" s="40" t="s">
        <v>1132</v>
      </c>
      <c r="F50" s="58">
        <v>39035</v>
      </c>
      <c r="G50" s="9" t="s">
        <v>1321</v>
      </c>
      <c r="H50" s="9" t="s">
        <v>1321</v>
      </c>
      <c r="I50" s="3">
        <v>0</v>
      </c>
      <c r="J50" s="3">
        <v>95</v>
      </c>
      <c r="K50" s="3">
        <v>5</v>
      </c>
      <c r="L50" s="3">
        <v>0</v>
      </c>
      <c r="M50" s="3">
        <v>5</v>
      </c>
      <c r="N50" s="3">
        <v>0</v>
      </c>
      <c r="O50" s="3">
        <f t="shared" si="0"/>
        <v>105</v>
      </c>
      <c r="Q50" s="13"/>
      <c r="R50" s="3" t="s">
        <v>489</v>
      </c>
    </row>
    <row r="51" spans="1:18">
      <c r="A51" s="3">
        <v>50</v>
      </c>
      <c r="B51" s="44" t="s">
        <v>494</v>
      </c>
      <c r="C51" s="3" t="s">
        <v>495</v>
      </c>
      <c r="D51" s="62" t="s">
        <v>1131</v>
      </c>
      <c r="E51" s="40" t="s">
        <v>1132</v>
      </c>
      <c r="F51" s="58">
        <v>39035</v>
      </c>
      <c r="G51" s="9" t="s">
        <v>1322</v>
      </c>
      <c r="H51" s="9" t="s">
        <v>1322</v>
      </c>
      <c r="I51" s="3">
        <v>5</v>
      </c>
      <c r="J51" s="3">
        <v>10</v>
      </c>
      <c r="K51" s="3">
        <v>75</v>
      </c>
      <c r="L51" s="3">
        <v>5</v>
      </c>
      <c r="M51" s="3">
        <v>0</v>
      </c>
      <c r="N51" s="3">
        <v>10</v>
      </c>
      <c r="O51" s="3">
        <f t="shared" si="0"/>
        <v>105</v>
      </c>
      <c r="Q51" s="13"/>
      <c r="R51" s="3" t="s">
        <v>489</v>
      </c>
    </row>
    <row r="52" spans="1:18">
      <c r="A52" s="3">
        <v>51</v>
      </c>
      <c r="B52" s="44" t="s">
        <v>494</v>
      </c>
      <c r="C52" s="3" t="s">
        <v>495</v>
      </c>
      <c r="D52" s="62" t="s">
        <v>1131</v>
      </c>
      <c r="E52" s="40" t="s">
        <v>1132</v>
      </c>
      <c r="F52" s="58">
        <v>39035</v>
      </c>
      <c r="G52" s="9" t="s">
        <v>1323</v>
      </c>
      <c r="H52" s="9" t="s">
        <v>1323</v>
      </c>
      <c r="I52" s="3">
        <v>0</v>
      </c>
      <c r="J52" s="3">
        <v>5</v>
      </c>
      <c r="K52" s="3">
        <v>95</v>
      </c>
      <c r="L52" s="3">
        <v>5</v>
      </c>
      <c r="M52" s="3">
        <v>0</v>
      </c>
      <c r="N52" s="3">
        <v>5</v>
      </c>
      <c r="O52" s="3">
        <f t="shared" si="0"/>
        <v>110</v>
      </c>
      <c r="Q52" s="13"/>
      <c r="R52" s="3" t="s">
        <v>489</v>
      </c>
    </row>
    <row r="53" spans="1:18">
      <c r="A53" s="3">
        <v>52</v>
      </c>
      <c r="B53" s="44" t="s">
        <v>494</v>
      </c>
      <c r="C53" s="3" t="s">
        <v>495</v>
      </c>
      <c r="D53" s="62" t="s">
        <v>1131</v>
      </c>
      <c r="E53" s="40" t="s">
        <v>1132</v>
      </c>
      <c r="F53" s="58">
        <v>39035</v>
      </c>
      <c r="G53" s="9" t="s">
        <v>1324</v>
      </c>
      <c r="H53" s="9" t="s">
        <v>1324</v>
      </c>
      <c r="I53" s="3">
        <v>0</v>
      </c>
      <c r="J53" s="3">
        <v>10</v>
      </c>
      <c r="K53" s="3">
        <v>70</v>
      </c>
      <c r="L53" s="3">
        <v>0</v>
      </c>
      <c r="M53" s="3">
        <v>0</v>
      </c>
      <c r="N53" s="3">
        <v>20</v>
      </c>
      <c r="O53" s="3">
        <f t="shared" si="0"/>
        <v>100</v>
      </c>
      <c r="Q53" s="13"/>
      <c r="R53" s="3" t="s">
        <v>489</v>
      </c>
    </row>
    <row r="54" spans="1:18">
      <c r="A54" s="3">
        <v>53</v>
      </c>
      <c r="B54" s="44" t="s">
        <v>494</v>
      </c>
      <c r="C54" s="3" t="s">
        <v>495</v>
      </c>
      <c r="D54" s="62" t="s">
        <v>1131</v>
      </c>
      <c r="E54" s="40" t="s">
        <v>1132</v>
      </c>
      <c r="F54" s="58">
        <v>39035</v>
      </c>
      <c r="G54" s="9" t="s">
        <v>1325</v>
      </c>
      <c r="H54" s="9" t="s">
        <v>1325</v>
      </c>
      <c r="I54" s="3">
        <v>0</v>
      </c>
      <c r="J54" s="3">
        <v>5</v>
      </c>
      <c r="K54" s="3">
        <v>70</v>
      </c>
      <c r="L54" s="3">
        <v>20</v>
      </c>
      <c r="M54" s="3">
        <v>0</v>
      </c>
      <c r="N54" s="3">
        <v>10</v>
      </c>
      <c r="O54" s="3">
        <f t="shared" si="0"/>
        <v>105</v>
      </c>
      <c r="Q54" s="13"/>
      <c r="R54" s="3" t="s">
        <v>489</v>
      </c>
    </row>
    <row r="55" spans="1:18">
      <c r="A55" s="3">
        <v>54</v>
      </c>
      <c r="B55" s="44" t="s">
        <v>494</v>
      </c>
      <c r="C55" s="3" t="s">
        <v>495</v>
      </c>
      <c r="D55" s="62" t="s">
        <v>1131</v>
      </c>
      <c r="E55" s="40" t="s">
        <v>1132</v>
      </c>
      <c r="F55" s="58">
        <v>39035</v>
      </c>
      <c r="G55" s="9" t="s">
        <v>1326</v>
      </c>
      <c r="H55" s="9" t="s">
        <v>1326</v>
      </c>
      <c r="I55" s="3">
        <v>0</v>
      </c>
      <c r="J55" s="3">
        <v>15</v>
      </c>
      <c r="K55" s="3">
        <v>50</v>
      </c>
      <c r="L55" s="3">
        <v>10</v>
      </c>
      <c r="M55" s="3">
        <v>0</v>
      </c>
      <c r="N55" s="3">
        <v>25</v>
      </c>
      <c r="O55" s="3">
        <f t="shared" si="0"/>
        <v>100</v>
      </c>
      <c r="Q55" s="13"/>
      <c r="R55" s="3" t="s">
        <v>489</v>
      </c>
    </row>
    <row r="56" spans="1:18">
      <c r="A56" s="3">
        <v>55</v>
      </c>
      <c r="B56" s="44" t="s">
        <v>494</v>
      </c>
      <c r="C56" s="3" t="s">
        <v>495</v>
      </c>
      <c r="D56" s="62" t="s">
        <v>1131</v>
      </c>
      <c r="E56" s="40" t="s">
        <v>1132</v>
      </c>
      <c r="F56" s="58">
        <v>39035</v>
      </c>
      <c r="G56" s="9" t="s">
        <v>1327</v>
      </c>
      <c r="H56" s="9" t="s">
        <v>1327</v>
      </c>
      <c r="I56" s="3">
        <v>0</v>
      </c>
      <c r="J56" s="3">
        <v>60</v>
      </c>
      <c r="K56" s="3">
        <v>20</v>
      </c>
      <c r="L56" s="3">
        <v>10</v>
      </c>
      <c r="M56" s="3">
        <v>0</v>
      </c>
      <c r="N56" s="3">
        <v>10</v>
      </c>
      <c r="O56" s="3">
        <f t="shared" si="0"/>
        <v>100</v>
      </c>
      <c r="Q56" s="13"/>
      <c r="R56" s="3" t="s">
        <v>489</v>
      </c>
    </row>
    <row r="57" spans="1:18">
      <c r="A57" s="3">
        <v>56</v>
      </c>
      <c r="B57" s="44" t="s">
        <v>494</v>
      </c>
      <c r="C57" s="3" t="s">
        <v>495</v>
      </c>
      <c r="D57" s="62" t="s">
        <v>1131</v>
      </c>
      <c r="E57" s="40" t="s">
        <v>1132</v>
      </c>
      <c r="F57" s="58">
        <v>39035</v>
      </c>
      <c r="G57" s="9" t="s">
        <v>1328</v>
      </c>
      <c r="H57" s="9" t="s">
        <v>1328</v>
      </c>
      <c r="I57" s="3">
        <v>0</v>
      </c>
      <c r="J57" s="3">
        <v>75</v>
      </c>
      <c r="K57" s="3">
        <v>15</v>
      </c>
      <c r="L57" s="3">
        <v>10</v>
      </c>
      <c r="M57" s="3">
        <v>5</v>
      </c>
      <c r="N57" s="3">
        <v>0</v>
      </c>
      <c r="O57" s="3">
        <f t="shared" si="0"/>
        <v>105</v>
      </c>
      <c r="Q57" s="13"/>
      <c r="R57" s="3" t="s">
        <v>489</v>
      </c>
    </row>
    <row r="58" spans="1:18">
      <c r="A58" s="3">
        <v>57</v>
      </c>
      <c r="B58" s="44" t="s">
        <v>494</v>
      </c>
      <c r="C58" s="3" t="s">
        <v>495</v>
      </c>
      <c r="D58" s="62" t="s">
        <v>1131</v>
      </c>
      <c r="E58" s="40" t="s">
        <v>1132</v>
      </c>
      <c r="F58" s="58">
        <v>39035</v>
      </c>
      <c r="G58" s="9" t="s">
        <v>1329</v>
      </c>
      <c r="H58" s="9" t="s">
        <v>1329</v>
      </c>
      <c r="I58" s="14">
        <v>0</v>
      </c>
      <c r="J58" s="14">
        <v>60</v>
      </c>
      <c r="K58" s="14">
        <v>40</v>
      </c>
      <c r="L58" s="14">
        <v>5</v>
      </c>
      <c r="M58" s="14">
        <v>0</v>
      </c>
      <c r="N58" s="14">
        <v>0</v>
      </c>
      <c r="O58" s="3">
        <f t="shared" si="0"/>
        <v>105</v>
      </c>
      <c r="P58" s="3">
        <v>3</v>
      </c>
      <c r="Q58" s="13" t="s">
        <v>1129</v>
      </c>
      <c r="R58" s="3" t="s">
        <v>489</v>
      </c>
    </row>
    <row r="59" spans="1:18">
      <c r="A59" s="3">
        <v>58</v>
      </c>
      <c r="B59" s="44" t="s">
        <v>494</v>
      </c>
      <c r="C59" s="3" t="s">
        <v>495</v>
      </c>
      <c r="D59" s="62" t="s">
        <v>1131</v>
      </c>
      <c r="E59" s="40" t="s">
        <v>1132</v>
      </c>
      <c r="F59" s="58">
        <v>39035</v>
      </c>
      <c r="G59" s="9" t="s">
        <v>1330</v>
      </c>
      <c r="H59" s="9" t="s">
        <v>1330</v>
      </c>
      <c r="I59" s="14">
        <v>0</v>
      </c>
      <c r="J59" s="14">
        <v>50</v>
      </c>
      <c r="K59" s="14">
        <v>45</v>
      </c>
      <c r="L59" s="14">
        <v>5</v>
      </c>
      <c r="M59" s="14">
        <v>0</v>
      </c>
      <c r="N59" s="14">
        <v>5</v>
      </c>
      <c r="O59" s="3">
        <f t="shared" si="0"/>
        <v>105</v>
      </c>
      <c r="Q59" s="13"/>
      <c r="R59" s="3" t="s">
        <v>489</v>
      </c>
    </row>
    <row r="60" spans="1:18">
      <c r="A60" s="3">
        <v>59</v>
      </c>
      <c r="B60" s="44" t="s">
        <v>494</v>
      </c>
      <c r="C60" s="3" t="s">
        <v>495</v>
      </c>
      <c r="D60" s="62" t="s">
        <v>1131</v>
      </c>
      <c r="E60" s="40" t="s">
        <v>1132</v>
      </c>
      <c r="F60" s="58">
        <v>39035</v>
      </c>
      <c r="G60" s="9" t="s">
        <v>1331</v>
      </c>
      <c r="H60" s="9" t="s">
        <v>1331</v>
      </c>
      <c r="I60" s="3">
        <v>0</v>
      </c>
      <c r="J60" s="3">
        <v>10</v>
      </c>
      <c r="K60" s="3">
        <v>15</v>
      </c>
      <c r="L60" s="3">
        <v>0</v>
      </c>
      <c r="M60" s="3">
        <v>0</v>
      </c>
      <c r="N60" s="3">
        <v>85</v>
      </c>
      <c r="O60" s="3">
        <f t="shared" si="0"/>
        <v>110</v>
      </c>
      <c r="Q60" s="13"/>
      <c r="R60" s="3" t="s">
        <v>489</v>
      </c>
    </row>
    <row r="61" spans="1:18">
      <c r="A61" s="3">
        <v>60</v>
      </c>
      <c r="B61" s="44" t="s">
        <v>494</v>
      </c>
      <c r="C61" s="3" t="s">
        <v>495</v>
      </c>
      <c r="D61" s="62" t="s">
        <v>1131</v>
      </c>
      <c r="E61" s="40" t="s">
        <v>1132</v>
      </c>
      <c r="F61" s="58">
        <v>39035</v>
      </c>
      <c r="G61" s="9" t="s">
        <v>1332</v>
      </c>
      <c r="H61" s="9" t="s">
        <v>1332</v>
      </c>
      <c r="I61" s="3">
        <v>0</v>
      </c>
      <c r="J61" s="3">
        <v>10</v>
      </c>
      <c r="K61" s="3">
        <v>25</v>
      </c>
      <c r="L61" s="3">
        <v>0</v>
      </c>
      <c r="M61" s="3">
        <v>0</v>
      </c>
      <c r="N61" s="3">
        <v>65</v>
      </c>
      <c r="O61" s="3">
        <f t="shared" si="0"/>
        <v>100</v>
      </c>
      <c r="Q61" s="13"/>
      <c r="R61" s="3" t="s">
        <v>489</v>
      </c>
    </row>
    <row r="62" spans="1:18">
      <c r="A62" s="3">
        <v>61</v>
      </c>
      <c r="B62" s="44" t="s">
        <v>494</v>
      </c>
      <c r="C62" s="3" t="s">
        <v>495</v>
      </c>
      <c r="D62" s="62" t="s">
        <v>1131</v>
      </c>
      <c r="E62" s="40" t="s">
        <v>1132</v>
      </c>
      <c r="F62" s="58">
        <v>39035</v>
      </c>
      <c r="G62" s="9" t="s">
        <v>1333</v>
      </c>
      <c r="H62" s="9" t="s">
        <v>1333</v>
      </c>
      <c r="I62" s="3">
        <v>0</v>
      </c>
      <c r="J62" s="3">
        <v>15</v>
      </c>
      <c r="K62" s="3">
        <v>50</v>
      </c>
      <c r="L62" s="3">
        <v>5</v>
      </c>
      <c r="M62" s="3">
        <v>0</v>
      </c>
      <c r="N62" s="3">
        <v>30</v>
      </c>
      <c r="O62" s="3">
        <f t="shared" si="0"/>
        <v>100</v>
      </c>
      <c r="Q62" s="13"/>
      <c r="R62" s="3" t="s">
        <v>489</v>
      </c>
    </row>
    <row r="63" spans="1:18">
      <c r="A63" s="3">
        <v>62</v>
      </c>
      <c r="B63" s="44" t="s">
        <v>494</v>
      </c>
      <c r="C63" s="3" t="s">
        <v>495</v>
      </c>
      <c r="D63" s="62" t="s">
        <v>1131</v>
      </c>
      <c r="E63" s="40" t="s">
        <v>1132</v>
      </c>
      <c r="F63" s="58">
        <v>39035</v>
      </c>
      <c r="G63" s="9" t="s">
        <v>1334</v>
      </c>
      <c r="H63" s="9" t="s">
        <v>1334</v>
      </c>
      <c r="I63" s="3">
        <v>0</v>
      </c>
      <c r="J63" s="3">
        <v>35</v>
      </c>
      <c r="K63" s="3">
        <v>55</v>
      </c>
      <c r="L63" s="3">
        <v>10</v>
      </c>
      <c r="M63" s="3">
        <v>0</v>
      </c>
      <c r="N63" s="3">
        <v>5</v>
      </c>
      <c r="O63" s="3">
        <f t="shared" si="0"/>
        <v>105</v>
      </c>
      <c r="Q63" s="13"/>
      <c r="R63" s="3" t="s">
        <v>489</v>
      </c>
    </row>
    <row r="64" spans="1:18">
      <c r="A64" s="3">
        <v>63</v>
      </c>
      <c r="B64" s="44" t="s">
        <v>494</v>
      </c>
      <c r="C64" s="3" t="s">
        <v>495</v>
      </c>
      <c r="D64" s="62" t="s">
        <v>1131</v>
      </c>
      <c r="E64" s="40" t="s">
        <v>1132</v>
      </c>
      <c r="F64" s="58">
        <v>39035</v>
      </c>
      <c r="G64" s="9" t="s">
        <v>1335</v>
      </c>
      <c r="H64" s="9" t="s">
        <v>1335</v>
      </c>
      <c r="I64" s="3">
        <v>0</v>
      </c>
      <c r="J64" s="3">
        <v>35</v>
      </c>
      <c r="K64" s="3">
        <v>50</v>
      </c>
      <c r="L64" s="3">
        <v>10</v>
      </c>
      <c r="M64" s="3">
        <v>0</v>
      </c>
      <c r="N64" s="3">
        <v>5</v>
      </c>
      <c r="O64" s="3">
        <f t="shared" si="0"/>
        <v>100</v>
      </c>
      <c r="Q64" s="13"/>
      <c r="R64" s="3" t="s">
        <v>489</v>
      </c>
    </row>
    <row r="65" spans="1:18">
      <c r="A65" s="3">
        <v>64</v>
      </c>
      <c r="B65" s="44" t="s">
        <v>494</v>
      </c>
      <c r="C65" s="3" t="s">
        <v>495</v>
      </c>
      <c r="D65" s="62" t="s">
        <v>1131</v>
      </c>
      <c r="E65" s="40" t="s">
        <v>1132</v>
      </c>
      <c r="F65" s="58">
        <v>39035</v>
      </c>
      <c r="G65" s="9" t="s">
        <v>1336</v>
      </c>
      <c r="H65" s="9" t="s">
        <v>1336</v>
      </c>
      <c r="I65" s="3">
        <v>0</v>
      </c>
      <c r="J65" s="3">
        <v>30</v>
      </c>
      <c r="K65" s="3">
        <v>45</v>
      </c>
      <c r="L65" s="3">
        <v>20</v>
      </c>
      <c r="M65" s="3">
        <v>0</v>
      </c>
      <c r="N65" s="3">
        <v>5</v>
      </c>
      <c r="O65" s="3">
        <f t="shared" si="0"/>
        <v>100</v>
      </c>
      <c r="Q65" s="13"/>
      <c r="R65" s="3" t="s">
        <v>489</v>
      </c>
    </row>
    <row r="66" spans="1:18">
      <c r="A66" s="3">
        <v>65</v>
      </c>
      <c r="B66" s="44" t="s">
        <v>494</v>
      </c>
      <c r="C66" s="3" t="s">
        <v>495</v>
      </c>
      <c r="D66" s="62" t="s">
        <v>1131</v>
      </c>
      <c r="E66" s="40" t="s">
        <v>1132</v>
      </c>
      <c r="F66" s="58">
        <v>39035</v>
      </c>
      <c r="G66" s="9" t="s">
        <v>1337</v>
      </c>
      <c r="H66" s="9" t="s">
        <v>1337</v>
      </c>
      <c r="I66" s="3">
        <v>0</v>
      </c>
      <c r="J66" s="3">
        <v>15</v>
      </c>
      <c r="K66" s="3">
        <v>70</v>
      </c>
      <c r="L66" s="3">
        <v>10</v>
      </c>
      <c r="M66" s="3">
        <v>0</v>
      </c>
      <c r="N66" s="3">
        <v>5</v>
      </c>
      <c r="O66" s="3">
        <f t="shared" si="0"/>
        <v>100</v>
      </c>
      <c r="Q66" s="13"/>
      <c r="R66" s="3" t="s">
        <v>489</v>
      </c>
    </row>
    <row r="67" spans="1:18">
      <c r="A67" s="3">
        <v>66</v>
      </c>
      <c r="B67" s="44" t="s">
        <v>494</v>
      </c>
      <c r="C67" s="3" t="s">
        <v>495</v>
      </c>
      <c r="D67" s="62" t="s">
        <v>1131</v>
      </c>
      <c r="E67" s="40" t="s">
        <v>1132</v>
      </c>
      <c r="F67" s="58">
        <v>39035</v>
      </c>
      <c r="G67" s="9" t="s">
        <v>1338</v>
      </c>
      <c r="H67" s="9" t="s">
        <v>1338</v>
      </c>
      <c r="I67" s="3">
        <v>0</v>
      </c>
      <c r="J67" s="3">
        <v>15</v>
      </c>
      <c r="K67" s="3">
        <v>70</v>
      </c>
      <c r="L67" s="3">
        <v>10</v>
      </c>
      <c r="M67" s="3">
        <v>0</v>
      </c>
      <c r="N67" s="3">
        <v>10</v>
      </c>
      <c r="O67" s="3">
        <f t="shared" ref="O67:O91" si="1">SUM(I67:N67)</f>
        <v>105</v>
      </c>
      <c r="Q67" s="13"/>
      <c r="R67" s="3" t="s">
        <v>489</v>
      </c>
    </row>
    <row r="68" spans="1:18">
      <c r="A68" s="3">
        <v>67</v>
      </c>
      <c r="B68" s="44" t="s">
        <v>494</v>
      </c>
      <c r="C68" s="3" t="s">
        <v>495</v>
      </c>
      <c r="D68" s="62" t="s">
        <v>1131</v>
      </c>
      <c r="E68" s="40" t="s">
        <v>1132</v>
      </c>
      <c r="F68" s="58">
        <v>39035</v>
      </c>
      <c r="G68" s="9" t="s">
        <v>1339</v>
      </c>
      <c r="H68" s="9" t="s">
        <v>1339</v>
      </c>
      <c r="I68" s="3">
        <v>0</v>
      </c>
      <c r="J68" s="3">
        <v>15</v>
      </c>
      <c r="K68" s="3">
        <v>80</v>
      </c>
      <c r="L68" s="3">
        <v>10</v>
      </c>
      <c r="M68" s="3">
        <v>0</v>
      </c>
      <c r="N68" s="3">
        <v>0</v>
      </c>
      <c r="O68" s="3">
        <f t="shared" si="1"/>
        <v>105</v>
      </c>
      <c r="Q68" s="13"/>
      <c r="R68" s="3" t="s">
        <v>489</v>
      </c>
    </row>
    <row r="69" spans="1:18">
      <c r="A69" s="3">
        <v>68</v>
      </c>
      <c r="B69" s="44" t="s">
        <v>494</v>
      </c>
      <c r="C69" s="3" t="s">
        <v>495</v>
      </c>
      <c r="D69" s="62" t="s">
        <v>1131</v>
      </c>
      <c r="E69" s="40" t="s">
        <v>1132</v>
      </c>
      <c r="F69" s="58">
        <v>39035</v>
      </c>
      <c r="G69" s="9" t="s">
        <v>1340</v>
      </c>
      <c r="H69" s="9" t="s">
        <v>1340</v>
      </c>
      <c r="I69" s="3">
        <v>0</v>
      </c>
      <c r="J69" s="3">
        <v>15</v>
      </c>
      <c r="K69" s="3">
        <v>60</v>
      </c>
      <c r="L69" s="3">
        <v>5</v>
      </c>
      <c r="M69" s="3">
        <v>0</v>
      </c>
      <c r="N69" s="3">
        <v>20</v>
      </c>
      <c r="O69" s="3">
        <f t="shared" si="1"/>
        <v>100</v>
      </c>
      <c r="Q69" s="13"/>
      <c r="R69" s="3" t="s">
        <v>489</v>
      </c>
    </row>
    <row r="70" spans="1:18">
      <c r="A70" s="3">
        <v>69</v>
      </c>
      <c r="B70" s="44" t="s">
        <v>494</v>
      </c>
      <c r="C70" s="3" t="s">
        <v>495</v>
      </c>
      <c r="D70" s="62" t="s">
        <v>1131</v>
      </c>
      <c r="E70" s="40" t="s">
        <v>1132</v>
      </c>
      <c r="F70" s="58">
        <v>39035</v>
      </c>
      <c r="G70" s="9" t="s">
        <v>1341</v>
      </c>
      <c r="H70" s="9" t="s">
        <v>1341</v>
      </c>
      <c r="I70" s="3">
        <v>0</v>
      </c>
      <c r="J70" s="3">
        <v>5</v>
      </c>
      <c r="K70" s="3">
        <v>70</v>
      </c>
      <c r="L70" s="3">
        <v>5</v>
      </c>
      <c r="M70" s="3">
        <v>0</v>
      </c>
      <c r="N70" s="3">
        <v>20</v>
      </c>
      <c r="O70" s="3">
        <f t="shared" si="1"/>
        <v>100</v>
      </c>
      <c r="Q70" s="13"/>
      <c r="R70" s="3" t="s">
        <v>489</v>
      </c>
    </row>
    <row r="71" spans="1:18">
      <c r="A71" s="3">
        <v>70</v>
      </c>
      <c r="B71" s="44" t="s">
        <v>494</v>
      </c>
      <c r="C71" s="3" t="s">
        <v>495</v>
      </c>
      <c r="D71" s="62" t="s">
        <v>1131</v>
      </c>
      <c r="E71" s="40" t="s">
        <v>1132</v>
      </c>
      <c r="F71" s="58">
        <v>39035</v>
      </c>
      <c r="G71" s="9" t="s">
        <v>1342</v>
      </c>
      <c r="H71" s="9" t="s">
        <v>1342</v>
      </c>
      <c r="I71" s="3">
        <v>0</v>
      </c>
      <c r="J71" s="3">
        <v>95</v>
      </c>
      <c r="K71" s="3">
        <v>5</v>
      </c>
      <c r="L71" s="3">
        <v>0</v>
      </c>
      <c r="M71" s="3">
        <v>0</v>
      </c>
      <c r="N71" s="3">
        <v>0</v>
      </c>
      <c r="O71" s="3">
        <f t="shared" si="1"/>
        <v>100</v>
      </c>
      <c r="Q71" s="13"/>
      <c r="R71" s="3" t="s">
        <v>489</v>
      </c>
    </row>
    <row r="72" spans="1:18">
      <c r="A72" s="3">
        <v>71</v>
      </c>
      <c r="B72" s="44" t="s">
        <v>494</v>
      </c>
      <c r="C72" s="3" t="s">
        <v>495</v>
      </c>
      <c r="D72" s="62" t="s">
        <v>1131</v>
      </c>
      <c r="E72" s="40" t="s">
        <v>1132</v>
      </c>
      <c r="F72" s="58">
        <v>39035</v>
      </c>
      <c r="G72" s="9" t="s">
        <v>1343</v>
      </c>
      <c r="H72" s="9" t="s">
        <v>1343</v>
      </c>
      <c r="I72" s="3">
        <v>0</v>
      </c>
      <c r="J72" s="3">
        <v>25</v>
      </c>
      <c r="K72" s="3">
        <v>45</v>
      </c>
      <c r="L72" s="3">
        <v>20</v>
      </c>
      <c r="M72" s="3">
        <v>0</v>
      </c>
      <c r="N72" s="3">
        <v>10</v>
      </c>
      <c r="O72" s="3">
        <f t="shared" si="1"/>
        <v>100</v>
      </c>
      <c r="Q72" s="13"/>
      <c r="R72" s="3" t="s">
        <v>489</v>
      </c>
    </row>
    <row r="73" spans="1:18">
      <c r="A73" s="3">
        <v>72</v>
      </c>
      <c r="B73" s="44" t="s">
        <v>494</v>
      </c>
      <c r="C73" s="3" t="s">
        <v>495</v>
      </c>
      <c r="D73" s="62" t="s">
        <v>1131</v>
      </c>
      <c r="E73" s="40" t="s">
        <v>1132</v>
      </c>
      <c r="F73" s="58">
        <v>39035</v>
      </c>
      <c r="G73" s="9" t="s">
        <v>1344</v>
      </c>
      <c r="H73" s="9" t="s">
        <v>1344</v>
      </c>
      <c r="I73" s="3">
        <v>0</v>
      </c>
      <c r="J73" s="3">
        <v>95</v>
      </c>
      <c r="K73" s="3">
        <v>5</v>
      </c>
      <c r="L73" s="3">
        <v>5</v>
      </c>
      <c r="M73" s="3">
        <v>0</v>
      </c>
      <c r="N73" s="3">
        <v>0</v>
      </c>
      <c r="O73" s="3">
        <f t="shared" si="1"/>
        <v>105</v>
      </c>
      <c r="Q73" s="13"/>
      <c r="R73" s="3" t="s">
        <v>489</v>
      </c>
    </row>
    <row r="74" spans="1:18">
      <c r="A74" s="3">
        <v>73</v>
      </c>
      <c r="B74" s="44" t="s">
        <v>494</v>
      </c>
      <c r="C74" s="3" t="s">
        <v>495</v>
      </c>
      <c r="D74" s="62" t="s">
        <v>1131</v>
      </c>
      <c r="E74" s="40" t="s">
        <v>1132</v>
      </c>
      <c r="F74" s="58">
        <v>39035</v>
      </c>
      <c r="G74" s="9" t="s">
        <v>1345</v>
      </c>
      <c r="H74" s="9" t="s">
        <v>1345</v>
      </c>
      <c r="I74" s="3">
        <v>0</v>
      </c>
      <c r="J74" s="3">
        <v>80</v>
      </c>
      <c r="K74" s="3">
        <v>25</v>
      </c>
      <c r="L74" s="3">
        <v>0</v>
      </c>
      <c r="M74" s="3">
        <v>0</v>
      </c>
      <c r="N74" s="3">
        <v>5</v>
      </c>
      <c r="O74" s="3">
        <f t="shared" si="1"/>
        <v>110</v>
      </c>
      <c r="Q74" s="13"/>
      <c r="R74" s="3" t="s">
        <v>489</v>
      </c>
    </row>
    <row r="75" spans="1:18">
      <c r="A75" s="3">
        <v>74</v>
      </c>
      <c r="B75" s="44" t="s">
        <v>494</v>
      </c>
      <c r="C75" s="3" t="s">
        <v>495</v>
      </c>
      <c r="D75" s="62" t="s">
        <v>1131</v>
      </c>
      <c r="E75" s="40" t="s">
        <v>1132</v>
      </c>
      <c r="F75" s="58">
        <v>39035</v>
      </c>
      <c r="G75" s="9" t="s">
        <v>1346</v>
      </c>
      <c r="H75" s="9" t="s">
        <v>1346</v>
      </c>
      <c r="I75" s="3">
        <v>0</v>
      </c>
      <c r="J75" s="3">
        <v>35</v>
      </c>
      <c r="K75" s="3">
        <v>40</v>
      </c>
      <c r="L75" s="3">
        <v>15</v>
      </c>
      <c r="M75" s="3">
        <v>0</v>
      </c>
      <c r="N75" s="3">
        <v>10</v>
      </c>
      <c r="O75" s="3">
        <f t="shared" si="1"/>
        <v>100</v>
      </c>
      <c r="Q75" s="13"/>
      <c r="R75" s="3" t="s">
        <v>489</v>
      </c>
    </row>
    <row r="76" spans="1:18">
      <c r="A76" s="3">
        <v>75</v>
      </c>
      <c r="B76" s="44" t="s">
        <v>494</v>
      </c>
      <c r="C76" s="3" t="s">
        <v>495</v>
      </c>
      <c r="D76" s="62" t="s">
        <v>1131</v>
      </c>
      <c r="E76" s="40" t="s">
        <v>1132</v>
      </c>
      <c r="F76" s="58">
        <v>39035</v>
      </c>
      <c r="G76" s="9" t="s">
        <v>1347</v>
      </c>
      <c r="H76" s="9" t="s">
        <v>1347</v>
      </c>
      <c r="I76" s="3">
        <v>0</v>
      </c>
      <c r="J76" s="3">
        <v>60</v>
      </c>
      <c r="K76" s="3">
        <v>40</v>
      </c>
      <c r="L76" s="3">
        <v>0</v>
      </c>
      <c r="M76" s="3">
        <v>0</v>
      </c>
      <c r="N76" s="3">
        <v>10</v>
      </c>
      <c r="O76" s="3">
        <f t="shared" si="1"/>
        <v>110</v>
      </c>
      <c r="Q76" s="13"/>
      <c r="R76" s="3" t="s">
        <v>489</v>
      </c>
    </row>
    <row r="77" spans="1:18">
      <c r="A77" s="3">
        <v>76</v>
      </c>
      <c r="B77" s="44" t="s">
        <v>494</v>
      </c>
      <c r="C77" s="3" t="s">
        <v>495</v>
      </c>
      <c r="D77" s="62" t="s">
        <v>1131</v>
      </c>
      <c r="E77" s="40" t="s">
        <v>1132</v>
      </c>
      <c r="F77" s="58">
        <v>39035</v>
      </c>
      <c r="G77" s="9" t="s">
        <v>1348</v>
      </c>
      <c r="H77" s="9" t="s">
        <v>1348</v>
      </c>
      <c r="I77" s="3">
        <v>0</v>
      </c>
      <c r="J77" s="3">
        <v>30</v>
      </c>
      <c r="K77" s="3">
        <v>60</v>
      </c>
      <c r="L77" s="3">
        <v>10</v>
      </c>
      <c r="M77" s="3">
        <v>0</v>
      </c>
      <c r="N77" s="3">
        <v>5</v>
      </c>
      <c r="O77" s="3">
        <f t="shared" si="1"/>
        <v>105</v>
      </c>
      <c r="P77" s="3">
        <v>1</v>
      </c>
      <c r="Q77" s="13" t="s">
        <v>539</v>
      </c>
      <c r="R77" s="3" t="s">
        <v>489</v>
      </c>
    </row>
    <row r="78" spans="1:18">
      <c r="A78" s="3">
        <v>77</v>
      </c>
      <c r="B78" s="44" t="s">
        <v>494</v>
      </c>
      <c r="C78" s="3" t="s">
        <v>495</v>
      </c>
      <c r="D78" s="62" t="s">
        <v>1131</v>
      </c>
      <c r="E78" s="40" t="s">
        <v>1132</v>
      </c>
      <c r="F78" s="58">
        <v>39035</v>
      </c>
      <c r="G78" s="9" t="s">
        <v>1349</v>
      </c>
      <c r="H78" s="9" t="s">
        <v>1349</v>
      </c>
      <c r="I78" s="3">
        <v>0</v>
      </c>
      <c r="J78" s="3">
        <v>35</v>
      </c>
      <c r="K78" s="3">
        <v>50</v>
      </c>
      <c r="L78" s="3">
        <v>5</v>
      </c>
      <c r="M78" s="3">
        <v>0</v>
      </c>
      <c r="N78" s="3">
        <v>15</v>
      </c>
      <c r="O78" s="3">
        <f t="shared" si="1"/>
        <v>105</v>
      </c>
      <c r="Q78" s="13"/>
      <c r="R78" s="3" t="s">
        <v>489</v>
      </c>
    </row>
    <row r="79" spans="1:18">
      <c r="A79" s="3">
        <v>78</v>
      </c>
      <c r="B79" s="44" t="s">
        <v>494</v>
      </c>
      <c r="C79" s="3" t="s">
        <v>495</v>
      </c>
      <c r="D79" s="62" t="s">
        <v>1131</v>
      </c>
      <c r="E79" s="40" t="s">
        <v>1132</v>
      </c>
      <c r="F79" s="58">
        <v>39035</v>
      </c>
      <c r="G79" s="9" t="s">
        <v>1350</v>
      </c>
      <c r="H79" s="9" t="s">
        <v>1350</v>
      </c>
      <c r="I79" s="3">
        <v>0</v>
      </c>
      <c r="J79" s="3">
        <v>80</v>
      </c>
      <c r="K79" s="3">
        <v>10</v>
      </c>
      <c r="L79" s="3">
        <v>5</v>
      </c>
      <c r="M79" s="3">
        <v>0</v>
      </c>
      <c r="N79" s="3">
        <v>5</v>
      </c>
      <c r="O79" s="3">
        <f t="shared" si="1"/>
        <v>100</v>
      </c>
      <c r="Q79" s="13"/>
      <c r="R79" s="3" t="s">
        <v>489</v>
      </c>
    </row>
    <row r="80" spans="1:18">
      <c r="A80" s="3">
        <v>79</v>
      </c>
      <c r="B80" s="44" t="s">
        <v>494</v>
      </c>
      <c r="C80" s="3" t="s">
        <v>495</v>
      </c>
      <c r="D80" s="62" t="s">
        <v>1131</v>
      </c>
      <c r="E80" s="40" t="s">
        <v>1132</v>
      </c>
      <c r="F80" s="58">
        <v>39035</v>
      </c>
      <c r="G80" s="9" t="s">
        <v>1351</v>
      </c>
      <c r="H80" s="9" t="s">
        <v>1351</v>
      </c>
      <c r="I80" s="3">
        <v>0</v>
      </c>
      <c r="J80" s="3">
        <v>10</v>
      </c>
      <c r="K80" s="3">
        <v>80</v>
      </c>
      <c r="L80" s="3">
        <v>5</v>
      </c>
      <c r="M80" s="3">
        <v>0</v>
      </c>
      <c r="N80" s="3">
        <v>10</v>
      </c>
      <c r="O80" s="3">
        <f t="shared" si="1"/>
        <v>105</v>
      </c>
      <c r="Q80" s="13"/>
      <c r="R80" s="3" t="s">
        <v>489</v>
      </c>
    </row>
    <row r="81" spans="1:18">
      <c r="A81" s="3">
        <v>80</v>
      </c>
      <c r="B81" s="44" t="s">
        <v>494</v>
      </c>
      <c r="C81" s="3" t="s">
        <v>495</v>
      </c>
      <c r="D81" s="62" t="s">
        <v>1131</v>
      </c>
      <c r="E81" s="40" t="s">
        <v>1132</v>
      </c>
      <c r="F81" s="58">
        <v>39035</v>
      </c>
      <c r="G81" s="9" t="s">
        <v>1352</v>
      </c>
      <c r="H81" s="9" t="s">
        <v>1352</v>
      </c>
      <c r="I81" s="3">
        <v>0</v>
      </c>
      <c r="J81" s="3">
        <v>15</v>
      </c>
      <c r="K81" s="3">
        <v>80</v>
      </c>
      <c r="L81" s="3">
        <v>5</v>
      </c>
      <c r="M81" s="3">
        <v>0</v>
      </c>
      <c r="N81" s="3">
        <v>0</v>
      </c>
      <c r="O81" s="3">
        <f t="shared" si="1"/>
        <v>100</v>
      </c>
      <c r="Q81" s="13"/>
      <c r="R81" s="3" t="s">
        <v>489</v>
      </c>
    </row>
    <row r="82" spans="1:18">
      <c r="A82" s="3">
        <v>81</v>
      </c>
      <c r="B82" s="44" t="s">
        <v>494</v>
      </c>
      <c r="C82" s="3" t="s">
        <v>495</v>
      </c>
      <c r="D82" s="62" t="s">
        <v>1131</v>
      </c>
      <c r="E82" s="40" t="s">
        <v>1132</v>
      </c>
      <c r="F82" s="58">
        <v>39035</v>
      </c>
      <c r="G82" s="9" t="s">
        <v>1353</v>
      </c>
      <c r="H82" s="9" t="s">
        <v>1353</v>
      </c>
      <c r="I82" s="3">
        <v>0</v>
      </c>
      <c r="J82" s="3">
        <v>10</v>
      </c>
      <c r="K82" s="3">
        <v>20</v>
      </c>
      <c r="L82" s="3">
        <v>0</v>
      </c>
      <c r="M82" s="3">
        <v>0</v>
      </c>
      <c r="N82" s="3">
        <v>70</v>
      </c>
      <c r="O82" s="3">
        <f t="shared" si="1"/>
        <v>100</v>
      </c>
      <c r="Q82" s="13"/>
      <c r="R82" s="3" t="s">
        <v>489</v>
      </c>
    </row>
    <row r="83" spans="1:18">
      <c r="A83" s="3">
        <v>82</v>
      </c>
      <c r="B83" s="44" t="s">
        <v>494</v>
      </c>
      <c r="C83" s="3" t="s">
        <v>495</v>
      </c>
      <c r="D83" s="62" t="s">
        <v>1131</v>
      </c>
      <c r="E83" s="40" t="s">
        <v>1132</v>
      </c>
      <c r="F83" s="58">
        <v>39035</v>
      </c>
      <c r="G83" s="9" t="s">
        <v>1354</v>
      </c>
      <c r="H83" s="9" t="s">
        <v>1354</v>
      </c>
      <c r="I83" s="3">
        <v>0</v>
      </c>
      <c r="J83" s="3">
        <v>5</v>
      </c>
      <c r="K83" s="3">
        <v>25</v>
      </c>
      <c r="L83" s="3">
        <v>0</v>
      </c>
      <c r="M83" s="3">
        <v>0</v>
      </c>
      <c r="N83" s="3">
        <v>70</v>
      </c>
      <c r="O83" s="3">
        <f t="shared" si="1"/>
        <v>100</v>
      </c>
      <c r="Q83" s="13"/>
      <c r="R83" s="3" t="s">
        <v>489</v>
      </c>
    </row>
    <row r="84" spans="1:18">
      <c r="A84" s="3">
        <v>83</v>
      </c>
      <c r="B84" s="44" t="s">
        <v>494</v>
      </c>
      <c r="C84" s="3" t="s">
        <v>495</v>
      </c>
      <c r="D84" s="62" t="s">
        <v>1131</v>
      </c>
      <c r="E84" s="40" t="s">
        <v>1132</v>
      </c>
      <c r="F84" s="58">
        <v>39035</v>
      </c>
      <c r="G84" s="9" t="s">
        <v>1355</v>
      </c>
      <c r="H84" s="9" t="s">
        <v>1355</v>
      </c>
      <c r="I84" s="3">
        <v>0</v>
      </c>
      <c r="J84" s="3">
        <v>75</v>
      </c>
      <c r="K84" s="3">
        <v>10</v>
      </c>
      <c r="L84" s="3">
        <v>5</v>
      </c>
      <c r="M84" s="3">
        <v>0</v>
      </c>
      <c r="N84" s="3">
        <v>15</v>
      </c>
      <c r="O84" s="3">
        <f t="shared" si="1"/>
        <v>105</v>
      </c>
      <c r="P84" s="3">
        <v>1</v>
      </c>
      <c r="Q84" s="13" t="s">
        <v>507</v>
      </c>
      <c r="R84" s="3" t="s">
        <v>489</v>
      </c>
    </row>
    <row r="85" spans="1:18">
      <c r="A85" s="3">
        <v>84</v>
      </c>
      <c r="B85" s="44" t="s">
        <v>494</v>
      </c>
      <c r="C85" s="3" t="s">
        <v>495</v>
      </c>
      <c r="D85" s="62" t="s">
        <v>1131</v>
      </c>
      <c r="E85" s="40" t="s">
        <v>1132</v>
      </c>
      <c r="F85" s="58">
        <v>39035</v>
      </c>
      <c r="G85" s="9" t="s">
        <v>1356</v>
      </c>
      <c r="H85" s="9" t="s">
        <v>1356</v>
      </c>
      <c r="I85" s="3">
        <v>0</v>
      </c>
      <c r="J85" s="3">
        <v>60</v>
      </c>
      <c r="K85" s="3">
        <v>20</v>
      </c>
      <c r="L85" s="3">
        <v>0</v>
      </c>
      <c r="M85" s="3">
        <v>0</v>
      </c>
      <c r="N85" s="3">
        <v>20</v>
      </c>
      <c r="O85" s="3">
        <f t="shared" si="1"/>
        <v>100</v>
      </c>
      <c r="Q85" s="13"/>
      <c r="R85" s="3" t="s">
        <v>489</v>
      </c>
    </row>
    <row r="86" spans="1:18">
      <c r="A86" s="3">
        <v>85</v>
      </c>
      <c r="B86" s="44" t="s">
        <v>494</v>
      </c>
      <c r="C86" s="3" t="s">
        <v>495</v>
      </c>
      <c r="D86" s="62" t="s">
        <v>1131</v>
      </c>
      <c r="E86" s="40" t="s">
        <v>1132</v>
      </c>
      <c r="F86" s="58">
        <v>39035</v>
      </c>
      <c r="G86" s="9" t="s">
        <v>1357</v>
      </c>
      <c r="H86" s="9" t="s">
        <v>1357</v>
      </c>
      <c r="I86" s="3">
        <v>10</v>
      </c>
      <c r="J86" s="3">
        <v>60</v>
      </c>
      <c r="K86" s="3">
        <v>5</v>
      </c>
      <c r="L86" s="3">
        <v>0</v>
      </c>
      <c r="M86" s="3">
        <v>0</v>
      </c>
      <c r="N86" s="3">
        <v>35</v>
      </c>
      <c r="O86" s="3">
        <f t="shared" si="1"/>
        <v>110</v>
      </c>
      <c r="P86" s="3">
        <v>3</v>
      </c>
      <c r="Q86" s="13" t="s">
        <v>1130</v>
      </c>
      <c r="R86" s="3" t="s">
        <v>489</v>
      </c>
    </row>
    <row r="87" spans="1:18">
      <c r="A87" s="3">
        <v>86</v>
      </c>
      <c r="B87" s="44" t="s">
        <v>494</v>
      </c>
      <c r="C87" s="3" t="s">
        <v>495</v>
      </c>
      <c r="D87" s="62" t="s">
        <v>1131</v>
      </c>
      <c r="E87" s="40" t="s">
        <v>1132</v>
      </c>
      <c r="F87" s="58">
        <v>39035</v>
      </c>
      <c r="G87" s="9" t="s">
        <v>1358</v>
      </c>
      <c r="H87" s="9" t="s">
        <v>1358</v>
      </c>
      <c r="I87" s="3">
        <v>5</v>
      </c>
      <c r="J87" s="3">
        <v>65</v>
      </c>
      <c r="K87" s="3">
        <v>20</v>
      </c>
      <c r="L87" s="3">
        <v>0</v>
      </c>
      <c r="M87" s="3">
        <v>0</v>
      </c>
      <c r="N87" s="3">
        <v>20</v>
      </c>
      <c r="O87" s="3">
        <f t="shared" si="1"/>
        <v>110</v>
      </c>
      <c r="Q87" s="13"/>
      <c r="R87" s="3" t="s">
        <v>489</v>
      </c>
    </row>
    <row r="88" spans="1:18">
      <c r="A88" s="3">
        <v>87</v>
      </c>
      <c r="B88" s="44" t="s">
        <v>494</v>
      </c>
      <c r="C88" s="3" t="s">
        <v>495</v>
      </c>
      <c r="D88" s="62" t="s">
        <v>1131</v>
      </c>
      <c r="E88" s="40" t="s">
        <v>1132</v>
      </c>
      <c r="F88" s="58">
        <v>39035</v>
      </c>
      <c r="G88" s="9" t="s">
        <v>1359</v>
      </c>
      <c r="H88" s="9" t="s">
        <v>1359</v>
      </c>
      <c r="I88" s="3">
        <v>0</v>
      </c>
      <c r="J88" s="3">
        <v>60</v>
      </c>
      <c r="K88" s="3">
        <v>20</v>
      </c>
      <c r="L88" s="3">
        <v>0</v>
      </c>
      <c r="M88" s="3">
        <v>0</v>
      </c>
      <c r="N88" s="3">
        <v>20</v>
      </c>
      <c r="O88" s="3">
        <f t="shared" si="1"/>
        <v>100</v>
      </c>
      <c r="Q88" s="13"/>
      <c r="R88" s="3" t="s">
        <v>489</v>
      </c>
    </row>
    <row r="89" spans="1:18">
      <c r="A89" s="3">
        <v>88</v>
      </c>
      <c r="B89" s="44" t="s">
        <v>494</v>
      </c>
      <c r="C89" s="3" t="s">
        <v>495</v>
      </c>
      <c r="D89" s="62" t="s">
        <v>1131</v>
      </c>
      <c r="E89" s="40" t="s">
        <v>1132</v>
      </c>
      <c r="F89" s="58">
        <v>39035</v>
      </c>
      <c r="G89" s="9" t="s">
        <v>1360</v>
      </c>
      <c r="H89" s="9" t="s">
        <v>1360</v>
      </c>
      <c r="I89" s="3">
        <v>0</v>
      </c>
      <c r="J89" s="3">
        <v>65</v>
      </c>
      <c r="K89" s="3">
        <v>30</v>
      </c>
      <c r="L89" s="3">
        <v>0</v>
      </c>
      <c r="M89" s="3">
        <v>0</v>
      </c>
      <c r="N89" s="3">
        <v>5</v>
      </c>
      <c r="O89" s="3">
        <f t="shared" si="1"/>
        <v>100</v>
      </c>
      <c r="Q89" s="13"/>
      <c r="R89" s="3" t="s">
        <v>489</v>
      </c>
    </row>
    <row r="90" spans="1:18">
      <c r="A90" s="3">
        <v>89</v>
      </c>
      <c r="B90" s="44" t="s">
        <v>494</v>
      </c>
      <c r="C90" s="3" t="s">
        <v>495</v>
      </c>
      <c r="D90" s="62" t="s">
        <v>1131</v>
      </c>
      <c r="E90" s="40" t="s">
        <v>1132</v>
      </c>
      <c r="F90" s="58">
        <v>39035</v>
      </c>
      <c r="G90" s="9" t="s">
        <v>1361</v>
      </c>
      <c r="H90" s="9" t="s">
        <v>1361</v>
      </c>
      <c r="I90" s="3">
        <v>10</v>
      </c>
      <c r="J90" s="3">
        <v>55</v>
      </c>
      <c r="K90" s="3">
        <v>15</v>
      </c>
      <c r="L90" s="3">
        <v>5</v>
      </c>
      <c r="M90" s="3">
        <v>0</v>
      </c>
      <c r="N90" s="3">
        <v>15</v>
      </c>
      <c r="O90" s="3">
        <f t="shared" si="1"/>
        <v>100</v>
      </c>
      <c r="Q90" s="13"/>
      <c r="R90" s="3" t="s">
        <v>489</v>
      </c>
    </row>
    <row r="91" spans="1:18">
      <c r="A91" s="3">
        <v>90</v>
      </c>
      <c r="B91" s="44" t="s">
        <v>494</v>
      </c>
      <c r="C91" s="3" t="s">
        <v>495</v>
      </c>
      <c r="D91" s="62" t="s">
        <v>1131</v>
      </c>
      <c r="E91" s="40" t="s">
        <v>1132</v>
      </c>
      <c r="F91" s="58">
        <v>39035</v>
      </c>
      <c r="G91" s="9" t="s">
        <v>1362</v>
      </c>
      <c r="H91" s="9" t="s">
        <v>1362</v>
      </c>
      <c r="I91" s="3">
        <v>0</v>
      </c>
      <c r="J91" s="3">
        <v>65</v>
      </c>
      <c r="K91" s="3">
        <v>15</v>
      </c>
      <c r="L91" s="3">
        <v>0</v>
      </c>
      <c r="M91" s="3">
        <v>0</v>
      </c>
      <c r="N91" s="3">
        <v>25</v>
      </c>
      <c r="O91" s="3">
        <f t="shared" si="1"/>
        <v>105</v>
      </c>
      <c r="Q91" s="13"/>
      <c r="R91" s="3" t="s">
        <v>489</v>
      </c>
    </row>
    <row r="92" spans="1:18">
      <c r="D92" s="12"/>
    </row>
    <row r="93" spans="1:18">
      <c r="K93" s="12"/>
    </row>
    <row r="94" spans="1:18">
      <c r="K94" s="12"/>
    </row>
    <row r="95" spans="1:18">
      <c r="D95" s="12"/>
      <c r="H95" s="11"/>
      <c r="I95" s="11"/>
      <c r="J95" s="11"/>
      <c r="K95" s="11"/>
      <c r="L95" s="11"/>
      <c r="M95" s="11"/>
      <c r="N95" s="11"/>
      <c r="O95" s="11"/>
    </row>
    <row r="96" spans="1:18">
      <c r="D96" s="12"/>
      <c r="H96" s="11"/>
      <c r="I96" s="11"/>
      <c r="J96" s="11"/>
      <c r="K96" s="11"/>
      <c r="L96" s="11"/>
      <c r="M96" s="11"/>
      <c r="N96" s="11"/>
      <c r="O96" s="11"/>
    </row>
    <row r="97" spans="3:15">
      <c r="D97" s="12"/>
      <c r="H97" s="15"/>
      <c r="I97" s="16"/>
      <c r="J97" s="16"/>
      <c r="K97" s="16"/>
      <c r="L97" s="16"/>
      <c r="M97" s="16"/>
      <c r="N97" s="16"/>
      <c r="O97" s="16"/>
    </row>
    <row r="98" spans="3:15">
      <c r="H98" s="15"/>
      <c r="I98" s="16"/>
      <c r="J98" s="16"/>
      <c r="K98" s="16"/>
      <c r="L98" s="16"/>
      <c r="M98" s="16"/>
      <c r="N98" s="16"/>
      <c r="O98" s="15"/>
    </row>
    <row r="109" spans="3:15">
      <c r="C109" s="14"/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9"/>
  <sheetViews>
    <sheetView workbookViewId="0">
      <selection activeCell="Q210" sqref="Q210"/>
    </sheetView>
  </sheetViews>
  <sheetFormatPr baseColWidth="10" defaultRowHeight="12" x14ac:dyDescent="0"/>
  <cols>
    <col min="1" max="2" width="7.1640625" style="6" bestFit="1" customWidth="1"/>
    <col min="3" max="3" width="8" style="6" bestFit="1" customWidth="1"/>
    <col min="4" max="5" width="9.1640625" style="6" bestFit="1" customWidth="1"/>
    <col min="6" max="6" width="8.83203125" style="67" bestFit="1" customWidth="1"/>
    <col min="7" max="9" width="9.6640625" style="6" bestFit="1" customWidth="1"/>
    <col min="10" max="10" width="10.6640625" style="6" bestFit="1" customWidth="1"/>
    <col min="11" max="11" width="8.33203125" style="6" bestFit="1" customWidth="1"/>
    <col min="12" max="12" width="11.6640625" style="6" bestFit="1" customWidth="1"/>
    <col min="13" max="13" width="5.6640625" style="6" bestFit="1" customWidth="1"/>
    <col min="14" max="14" width="5.33203125" style="6" bestFit="1" customWidth="1"/>
    <col min="15" max="15" width="5" style="6" bestFit="1" customWidth="1"/>
    <col min="16" max="16" width="7.83203125" style="6" bestFit="1" customWidth="1"/>
    <col min="17" max="17" width="23.5" style="6" bestFit="1" customWidth="1"/>
    <col min="18" max="18" width="18.1640625" style="6" bestFit="1" customWidth="1"/>
    <col min="19" max="16384" width="10.83203125" style="6"/>
  </cols>
  <sheetData>
    <row r="1" spans="1:19" s="8" customFormat="1">
      <c r="A1" s="50" t="s">
        <v>490</v>
      </c>
      <c r="B1" s="49" t="s">
        <v>491</v>
      </c>
      <c r="C1" s="49" t="s">
        <v>492</v>
      </c>
      <c r="D1" s="50" t="s">
        <v>1125</v>
      </c>
      <c r="E1" s="50" t="s">
        <v>1126</v>
      </c>
      <c r="F1" s="56" t="s">
        <v>493</v>
      </c>
      <c r="G1" s="50" t="s">
        <v>480</v>
      </c>
      <c r="H1" s="50" t="s">
        <v>479</v>
      </c>
      <c r="I1" s="50" t="s">
        <v>481</v>
      </c>
      <c r="J1" s="50" t="s">
        <v>482</v>
      </c>
      <c r="K1" s="50" t="s">
        <v>483</v>
      </c>
      <c r="L1" s="50" t="s">
        <v>484</v>
      </c>
      <c r="M1" s="50" t="s">
        <v>485</v>
      </c>
      <c r="N1" s="50" t="s">
        <v>486</v>
      </c>
      <c r="O1" s="50" t="s">
        <v>498</v>
      </c>
      <c r="P1" s="50" t="s">
        <v>487</v>
      </c>
      <c r="Q1" s="50" t="s">
        <v>999</v>
      </c>
      <c r="R1" s="50" t="s">
        <v>488</v>
      </c>
      <c r="S1" s="7"/>
    </row>
    <row r="2" spans="1:19" s="31" customFormat="1">
      <c r="A2" s="31">
        <v>1</v>
      </c>
      <c r="B2" s="31" t="s">
        <v>499</v>
      </c>
      <c r="C2" s="31" t="s">
        <v>500</v>
      </c>
      <c r="D2" s="43" t="s">
        <v>1000</v>
      </c>
      <c r="E2" s="43" t="s">
        <v>1001</v>
      </c>
      <c r="F2" s="69">
        <v>41207</v>
      </c>
      <c r="G2" s="71" t="s">
        <v>501</v>
      </c>
      <c r="H2" s="71" t="s">
        <v>501</v>
      </c>
      <c r="I2" s="31">
        <v>50</v>
      </c>
      <c r="J2" s="31">
        <v>20</v>
      </c>
      <c r="K2" s="31">
        <v>20</v>
      </c>
      <c r="L2" s="31">
        <v>10</v>
      </c>
      <c r="M2" s="31">
        <v>0</v>
      </c>
      <c r="N2" s="31">
        <v>0</v>
      </c>
      <c r="O2" s="31">
        <f>SUM(I2:N2)</f>
        <v>100</v>
      </c>
      <c r="Q2" s="68"/>
      <c r="R2" s="44" t="s">
        <v>1269</v>
      </c>
    </row>
    <row r="3" spans="1:19" s="5" customFormat="1">
      <c r="A3" s="5">
        <v>2</v>
      </c>
      <c r="B3" s="5" t="s">
        <v>499</v>
      </c>
      <c r="C3" s="5" t="s">
        <v>500</v>
      </c>
      <c r="D3" s="40" t="s">
        <v>1000</v>
      </c>
      <c r="E3" s="40" t="s">
        <v>1001</v>
      </c>
      <c r="F3" s="70">
        <v>41207</v>
      </c>
      <c r="G3" s="2" t="s">
        <v>502</v>
      </c>
      <c r="H3" s="2" t="s">
        <v>502</v>
      </c>
      <c r="I3" s="5">
        <v>25</v>
      </c>
      <c r="J3" s="5">
        <v>15</v>
      </c>
      <c r="K3" s="5">
        <v>25</v>
      </c>
      <c r="L3" s="5">
        <v>20</v>
      </c>
      <c r="M3" s="5">
        <v>5</v>
      </c>
      <c r="N3" s="5">
        <v>10</v>
      </c>
      <c r="O3" s="5">
        <f t="shared" ref="O3:O66" si="0">SUM(I3:N3)</f>
        <v>100</v>
      </c>
      <c r="Q3" s="27"/>
      <c r="R3" s="44" t="s">
        <v>1269</v>
      </c>
    </row>
    <row r="4" spans="1:19" s="5" customFormat="1">
      <c r="A4" s="5">
        <v>3</v>
      </c>
      <c r="B4" s="5" t="s">
        <v>499</v>
      </c>
      <c r="C4" s="5" t="s">
        <v>500</v>
      </c>
      <c r="D4" s="40" t="s">
        <v>1000</v>
      </c>
      <c r="E4" s="40" t="s">
        <v>1001</v>
      </c>
      <c r="F4" s="70">
        <v>41207</v>
      </c>
      <c r="G4" s="2" t="s">
        <v>503</v>
      </c>
      <c r="H4" s="2" t="s">
        <v>503</v>
      </c>
      <c r="I4" s="5">
        <v>10</v>
      </c>
      <c r="J4" s="5">
        <v>40</v>
      </c>
      <c r="K4" s="5">
        <v>30</v>
      </c>
      <c r="L4" s="5">
        <v>20</v>
      </c>
      <c r="M4" s="5">
        <v>0</v>
      </c>
      <c r="N4" s="5">
        <v>0</v>
      </c>
      <c r="O4" s="5">
        <f t="shared" si="0"/>
        <v>100</v>
      </c>
      <c r="Q4" s="27"/>
      <c r="R4" s="44" t="s">
        <v>1269</v>
      </c>
    </row>
    <row r="5" spans="1:19" s="5" customFormat="1">
      <c r="A5" s="5">
        <v>4</v>
      </c>
      <c r="B5" s="5" t="s">
        <v>499</v>
      </c>
      <c r="C5" s="5" t="s">
        <v>500</v>
      </c>
      <c r="D5" s="40" t="s">
        <v>1000</v>
      </c>
      <c r="E5" s="40" t="s">
        <v>1001</v>
      </c>
      <c r="F5" s="70">
        <v>41207</v>
      </c>
      <c r="G5" s="2" t="s">
        <v>504</v>
      </c>
      <c r="H5" s="2" t="s">
        <v>504</v>
      </c>
      <c r="I5" s="5">
        <v>40</v>
      </c>
      <c r="J5" s="5">
        <v>15</v>
      </c>
      <c r="K5" s="5">
        <v>15</v>
      </c>
      <c r="L5" s="5">
        <v>10</v>
      </c>
      <c r="M5" s="5">
        <v>0</v>
      </c>
      <c r="N5" s="5">
        <v>20</v>
      </c>
      <c r="O5" s="5">
        <f t="shared" si="0"/>
        <v>100</v>
      </c>
      <c r="Q5" s="27"/>
      <c r="R5" s="44" t="s">
        <v>1269</v>
      </c>
    </row>
    <row r="6" spans="1:19" s="5" customFormat="1">
      <c r="A6" s="5">
        <v>5</v>
      </c>
      <c r="B6" s="5" t="s">
        <v>499</v>
      </c>
      <c r="C6" s="5" t="s">
        <v>500</v>
      </c>
      <c r="D6" s="40" t="s">
        <v>1000</v>
      </c>
      <c r="E6" s="40" t="s">
        <v>1001</v>
      </c>
      <c r="F6" s="70">
        <v>41207</v>
      </c>
      <c r="G6" s="2" t="s">
        <v>505</v>
      </c>
      <c r="H6" s="2" t="s">
        <v>505</v>
      </c>
      <c r="I6" s="5">
        <v>80</v>
      </c>
      <c r="J6" s="5">
        <v>15</v>
      </c>
      <c r="K6" s="5">
        <v>5</v>
      </c>
      <c r="L6" s="5">
        <v>0</v>
      </c>
      <c r="M6" s="5">
        <v>0</v>
      </c>
      <c r="N6" s="5">
        <v>0</v>
      </c>
      <c r="O6" s="5">
        <f t="shared" si="0"/>
        <v>100</v>
      </c>
      <c r="Q6" s="27"/>
      <c r="R6" s="44" t="s">
        <v>1269</v>
      </c>
    </row>
    <row r="7" spans="1:19" s="5" customFormat="1">
      <c r="A7" s="5">
        <v>6</v>
      </c>
      <c r="B7" s="5" t="s">
        <v>499</v>
      </c>
      <c r="C7" s="5" t="s">
        <v>500</v>
      </c>
      <c r="D7" s="40" t="s">
        <v>1000</v>
      </c>
      <c r="E7" s="40" t="s">
        <v>1001</v>
      </c>
      <c r="F7" s="70">
        <v>41207</v>
      </c>
      <c r="G7" s="2" t="s">
        <v>506</v>
      </c>
      <c r="H7" s="2" t="s">
        <v>506</v>
      </c>
      <c r="I7" s="5">
        <v>70</v>
      </c>
      <c r="J7" s="5">
        <v>15</v>
      </c>
      <c r="K7" s="5">
        <v>10</v>
      </c>
      <c r="L7" s="5">
        <v>0</v>
      </c>
      <c r="M7" s="5">
        <v>0</v>
      </c>
      <c r="N7" s="5">
        <v>5</v>
      </c>
      <c r="O7" s="5">
        <f t="shared" si="0"/>
        <v>100</v>
      </c>
      <c r="P7" s="5">
        <v>1</v>
      </c>
      <c r="Q7" s="27" t="s">
        <v>507</v>
      </c>
      <c r="R7" s="44" t="s">
        <v>1269</v>
      </c>
    </row>
    <row r="8" spans="1:19" s="5" customFormat="1">
      <c r="A8" s="5">
        <v>7</v>
      </c>
      <c r="B8" s="5" t="s">
        <v>499</v>
      </c>
      <c r="C8" s="5" t="s">
        <v>500</v>
      </c>
      <c r="D8" s="40" t="s">
        <v>1000</v>
      </c>
      <c r="E8" s="40" t="s">
        <v>1001</v>
      </c>
      <c r="F8" s="70">
        <v>41207</v>
      </c>
      <c r="G8" s="2" t="s">
        <v>508</v>
      </c>
      <c r="H8" s="2" t="s">
        <v>508</v>
      </c>
      <c r="I8" s="5">
        <v>10</v>
      </c>
      <c r="J8" s="5">
        <v>5</v>
      </c>
      <c r="K8" s="5">
        <v>30</v>
      </c>
      <c r="L8" s="5">
        <v>35</v>
      </c>
      <c r="M8" s="5">
        <v>0</v>
      </c>
      <c r="N8" s="5">
        <v>20</v>
      </c>
      <c r="O8" s="5">
        <f t="shared" si="0"/>
        <v>100</v>
      </c>
      <c r="Q8" s="27"/>
      <c r="R8" s="44" t="s">
        <v>1269</v>
      </c>
    </row>
    <row r="9" spans="1:19" s="5" customFormat="1">
      <c r="A9" s="5">
        <v>8</v>
      </c>
      <c r="B9" s="5" t="s">
        <v>499</v>
      </c>
      <c r="C9" s="5" t="s">
        <v>500</v>
      </c>
      <c r="D9" s="40" t="s">
        <v>1000</v>
      </c>
      <c r="E9" s="40" t="s">
        <v>1001</v>
      </c>
      <c r="F9" s="70">
        <v>41207</v>
      </c>
      <c r="G9" s="2" t="s">
        <v>509</v>
      </c>
      <c r="H9" s="2" t="s">
        <v>509</v>
      </c>
      <c r="I9" s="5">
        <v>10</v>
      </c>
      <c r="J9" s="5">
        <v>10</v>
      </c>
      <c r="K9" s="5">
        <v>10</v>
      </c>
      <c r="L9" s="5">
        <v>5</v>
      </c>
      <c r="M9" s="5">
        <v>5</v>
      </c>
      <c r="N9" s="5">
        <v>60</v>
      </c>
      <c r="O9" s="5">
        <f t="shared" si="0"/>
        <v>100</v>
      </c>
      <c r="Q9" s="27"/>
      <c r="R9" s="44" t="s">
        <v>1269</v>
      </c>
    </row>
    <row r="10" spans="1:19" s="5" customFormat="1">
      <c r="A10" s="5">
        <v>9</v>
      </c>
      <c r="B10" s="5" t="s">
        <v>499</v>
      </c>
      <c r="C10" s="5" t="s">
        <v>500</v>
      </c>
      <c r="D10" s="40" t="s">
        <v>1000</v>
      </c>
      <c r="E10" s="40" t="s">
        <v>1001</v>
      </c>
      <c r="F10" s="70">
        <v>41207</v>
      </c>
      <c r="G10" s="2" t="s">
        <v>510</v>
      </c>
      <c r="H10" s="2" t="s">
        <v>510</v>
      </c>
      <c r="I10" s="5">
        <v>30</v>
      </c>
      <c r="J10" s="5">
        <v>15</v>
      </c>
      <c r="K10" s="5">
        <v>15</v>
      </c>
      <c r="L10" s="5">
        <v>10</v>
      </c>
      <c r="M10" s="5">
        <v>0</v>
      </c>
      <c r="N10" s="5">
        <v>30</v>
      </c>
      <c r="O10" s="5">
        <f t="shared" si="0"/>
        <v>100</v>
      </c>
      <c r="P10" s="5">
        <v>1</v>
      </c>
      <c r="Q10" s="27" t="s">
        <v>507</v>
      </c>
      <c r="R10" s="44" t="s">
        <v>1269</v>
      </c>
    </row>
    <row r="11" spans="1:19" s="5" customFormat="1">
      <c r="A11" s="5">
        <v>10</v>
      </c>
      <c r="B11" s="5" t="s">
        <v>499</v>
      </c>
      <c r="C11" s="5" t="s">
        <v>500</v>
      </c>
      <c r="D11" s="40" t="s">
        <v>1000</v>
      </c>
      <c r="E11" s="40" t="s">
        <v>1001</v>
      </c>
      <c r="F11" s="70">
        <v>41207</v>
      </c>
      <c r="G11" s="2" t="s">
        <v>511</v>
      </c>
      <c r="H11" s="2" t="s">
        <v>511</v>
      </c>
      <c r="I11" s="5">
        <v>80</v>
      </c>
      <c r="J11" s="5">
        <v>5</v>
      </c>
      <c r="K11" s="5">
        <v>0</v>
      </c>
      <c r="L11" s="5">
        <v>0</v>
      </c>
      <c r="M11" s="5">
        <v>0</v>
      </c>
      <c r="N11" s="5">
        <v>15</v>
      </c>
      <c r="O11" s="5">
        <f t="shared" si="0"/>
        <v>100</v>
      </c>
      <c r="P11" s="5">
        <v>1</v>
      </c>
      <c r="Q11" s="27" t="s">
        <v>507</v>
      </c>
      <c r="R11" s="44" t="s">
        <v>1269</v>
      </c>
    </row>
    <row r="12" spans="1:19" s="5" customFormat="1">
      <c r="A12" s="5">
        <v>11</v>
      </c>
      <c r="B12" s="5" t="s">
        <v>499</v>
      </c>
      <c r="C12" s="5" t="s">
        <v>500</v>
      </c>
      <c r="D12" s="40" t="s">
        <v>1000</v>
      </c>
      <c r="E12" s="40" t="s">
        <v>1001</v>
      </c>
      <c r="F12" s="70">
        <v>41207</v>
      </c>
      <c r="G12" s="2" t="s">
        <v>512</v>
      </c>
      <c r="H12" s="2" t="s">
        <v>512</v>
      </c>
      <c r="I12" s="5">
        <v>40</v>
      </c>
      <c r="J12" s="5">
        <v>10</v>
      </c>
      <c r="K12" s="5">
        <v>20</v>
      </c>
      <c r="L12" s="5">
        <v>10</v>
      </c>
      <c r="M12" s="5">
        <v>0</v>
      </c>
      <c r="N12" s="5">
        <v>20</v>
      </c>
      <c r="O12" s="5">
        <f t="shared" si="0"/>
        <v>100</v>
      </c>
      <c r="Q12" s="27"/>
      <c r="R12" s="44" t="s">
        <v>1269</v>
      </c>
    </row>
    <row r="13" spans="1:19" s="5" customFormat="1">
      <c r="A13" s="5">
        <v>12</v>
      </c>
      <c r="B13" s="5" t="s">
        <v>499</v>
      </c>
      <c r="C13" s="5" t="s">
        <v>500</v>
      </c>
      <c r="D13" s="40" t="s">
        <v>1000</v>
      </c>
      <c r="E13" s="40" t="s">
        <v>1001</v>
      </c>
      <c r="F13" s="70">
        <v>41207</v>
      </c>
      <c r="G13" s="2" t="s">
        <v>513</v>
      </c>
      <c r="H13" s="2" t="s">
        <v>513</v>
      </c>
      <c r="I13" s="5">
        <v>10</v>
      </c>
      <c r="J13" s="5">
        <v>35</v>
      </c>
      <c r="K13" s="5">
        <v>35</v>
      </c>
      <c r="L13" s="5">
        <v>10</v>
      </c>
      <c r="M13" s="5">
        <v>10</v>
      </c>
      <c r="N13" s="5">
        <v>0</v>
      </c>
      <c r="O13" s="5">
        <f t="shared" si="0"/>
        <v>100</v>
      </c>
      <c r="Q13" s="27"/>
      <c r="R13" s="44" t="s">
        <v>1269</v>
      </c>
    </row>
    <row r="14" spans="1:19" s="5" customFormat="1">
      <c r="A14" s="5">
        <v>13</v>
      </c>
      <c r="B14" s="5" t="s">
        <v>499</v>
      </c>
      <c r="C14" s="5" t="s">
        <v>500</v>
      </c>
      <c r="D14" s="40" t="s">
        <v>1000</v>
      </c>
      <c r="E14" s="40" t="s">
        <v>1001</v>
      </c>
      <c r="F14" s="70">
        <v>41207</v>
      </c>
      <c r="G14" s="2" t="s">
        <v>514</v>
      </c>
      <c r="H14" s="2" t="s">
        <v>514</v>
      </c>
      <c r="I14" s="5">
        <v>25</v>
      </c>
      <c r="J14" s="5">
        <v>20</v>
      </c>
      <c r="K14" s="5">
        <v>25</v>
      </c>
      <c r="L14" s="5">
        <v>20</v>
      </c>
      <c r="M14" s="5">
        <v>10</v>
      </c>
      <c r="N14" s="5">
        <v>0</v>
      </c>
      <c r="O14" s="5">
        <f t="shared" si="0"/>
        <v>100</v>
      </c>
      <c r="Q14" s="27"/>
      <c r="R14" s="44" t="s">
        <v>1269</v>
      </c>
    </row>
    <row r="15" spans="1:19" s="5" customFormat="1">
      <c r="A15" s="5">
        <v>14</v>
      </c>
      <c r="B15" s="5" t="s">
        <v>499</v>
      </c>
      <c r="C15" s="5" t="s">
        <v>500</v>
      </c>
      <c r="D15" s="40" t="s">
        <v>1000</v>
      </c>
      <c r="E15" s="40" t="s">
        <v>1001</v>
      </c>
      <c r="F15" s="70">
        <v>41207</v>
      </c>
      <c r="G15" s="2" t="s">
        <v>515</v>
      </c>
      <c r="H15" s="2" t="s">
        <v>515</v>
      </c>
      <c r="I15" s="5">
        <v>20</v>
      </c>
      <c r="J15" s="5">
        <v>20</v>
      </c>
      <c r="K15" s="5">
        <v>30</v>
      </c>
      <c r="L15" s="5">
        <v>25</v>
      </c>
      <c r="M15" s="5">
        <v>0</v>
      </c>
      <c r="N15" s="5">
        <v>5</v>
      </c>
      <c r="O15" s="5">
        <f t="shared" si="0"/>
        <v>100</v>
      </c>
      <c r="P15" s="5">
        <v>1</v>
      </c>
      <c r="Q15" s="27" t="s">
        <v>507</v>
      </c>
      <c r="R15" s="44" t="s">
        <v>1269</v>
      </c>
    </row>
    <row r="16" spans="1:19" s="5" customFormat="1">
      <c r="A16" s="5">
        <v>15</v>
      </c>
      <c r="B16" s="5" t="s">
        <v>499</v>
      </c>
      <c r="C16" s="5" t="s">
        <v>500</v>
      </c>
      <c r="D16" s="40" t="s">
        <v>1000</v>
      </c>
      <c r="E16" s="40" t="s">
        <v>1001</v>
      </c>
      <c r="F16" s="70">
        <v>41207</v>
      </c>
      <c r="G16" s="2" t="s">
        <v>516</v>
      </c>
      <c r="H16" s="2" t="s">
        <v>516</v>
      </c>
      <c r="I16" s="5">
        <v>10</v>
      </c>
      <c r="J16" s="5">
        <v>5</v>
      </c>
      <c r="K16" s="5">
        <v>25</v>
      </c>
      <c r="L16" s="5">
        <v>30</v>
      </c>
      <c r="M16" s="5">
        <v>0</v>
      </c>
      <c r="N16" s="5">
        <v>30</v>
      </c>
      <c r="O16" s="5">
        <f t="shared" si="0"/>
        <v>100</v>
      </c>
      <c r="Q16" s="27"/>
      <c r="R16" s="44" t="s">
        <v>1269</v>
      </c>
    </row>
    <row r="17" spans="1:18" s="5" customFormat="1">
      <c r="A17" s="5">
        <v>16</v>
      </c>
      <c r="B17" s="5" t="s">
        <v>499</v>
      </c>
      <c r="C17" s="5" t="s">
        <v>500</v>
      </c>
      <c r="D17" s="40" t="s">
        <v>1000</v>
      </c>
      <c r="E17" s="40" t="s">
        <v>1001</v>
      </c>
      <c r="F17" s="70">
        <v>41207</v>
      </c>
      <c r="G17" s="2" t="s">
        <v>517</v>
      </c>
      <c r="H17" s="2" t="s">
        <v>517</v>
      </c>
      <c r="I17" s="5">
        <v>0</v>
      </c>
      <c r="J17" s="5">
        <v>10</v>
      </c>
      <c r="K17" s="5">
        <v>30</v>
      </c>
      <c r="L17" s="5">
        <v>60</v>
      </c>
      <c r="M17" s="5">
        <v>0</v>
      </c>
      <c r="N17" s="5">
        <v>0</v>
      </c>
      <c r="O17" s="5">
        <f t="shared" si="0"/>
        <v>100</v>
      </c>
      <c r="Q17" s="27"/>
      <c r="R17" s="44" t="s">
        <v>1269</v>
      </c>
    </row>
    <row r="18" spans="1:18" s="5" customFormat="1">
      <c r="A18" s="5">
        <v>17</v>
      </c>
      <c r="B18" s="5" t="s">
        <v>499</v>
      </c>
      <c r="C18" s="5" t="s">
        <v>500</v>
      </c>
      <c r="D18" s="40" t="s">
        <v>1000</v>
      </c>
      <c r="E18" s="40" t="s">
        <v>1001</v>
      </c>
      <c r="F18" s="70">
        <v>41207</v>
      </c>
      <c r="G18" s="2" t="s">
        <v>518</v>
      </c>
      <c r="H18" s="2" t="s">
        <v>518</v>
      </c>
      <c r="I18" s="5">
        <v>0</v>
      </c>
      <c r="J18" s="5">
        <v>20</v>
      </c>
      <c r="K18" s="5">
        <v>30</v>
      </c>
      <c r="L18" s="5">
        <v>40</v>
      </c>
      <c r="M18" s="5">
        <v>5</v>
      </c>
      <c r="N18" s="5">
        <v>5</v>
      </c>
      <c r="O18" s="5">
        <f t="shared" si="0"/>
        <v>100</v>
      </c>
      <c r="Q18" s="27"/>
      <c r="R18" s="44" t="s">
        <v>1269</v>
      </c>
    </row>
    <row r="19" spans="1:18" s="5" customFormat="1">
      <c r="A19" s="5">
        <v>18</v>
      </c>
      <c r="B19" s="5" t="s">
        <v>499</v>
      </c>
      <c r="C19" s="5" t="s">
        <v>500</v>
      </c>
      <c r="D19" s="40" t="s">
        <v>1000</v>
      </c>
      <c r="E19" s="40" t="s">
        <v>1001</v>
      </c>
      <c r="F19" s="70">
        <v>41207</v>
      </c>
      <c r="G19" s="2" t="s">
        <v>519</v>
      </c>
      <c r="H19" s="2" t="s">
        <v>519</v>
      </c>
      <c r="I19" s="5">
        <v>0</v>
      </c>
      <c r="J19" s="5">
        <v>0</v>
      </c>
      <c r="K19" s="5">
        <v>45</v>
      </c>
      <c r="L19" s="5">
        <v>40</v>
      </c>
      <c r="M19" s="5">
        <v>0</v>
      </c>
      <c r="N19" s="5">
        <v>15</v>
      </c>
      <c r="O19" s="5">
        <f t="shared" si="0"/>
        <v>100</v>
      </c>
      <c r="Q19" s="27"/>
      <c r="R19" s="44" t="s">
        <v>1269</v>
      </c>
    </row>
    <row r="20" spans="1:18" s="5" customFormat="1">
      <c r="A20" s="5">
        <v>19</v>
      </c>
      <c r="B20" s="5" t="s">
        <v>499</v>
      </c>
      <c r="C20" s="5" t="s">
        <v>500</v>
      </c>
      <c r="D20" s="40" t="s">
        <v>1000</v>
      </c>
      <c r="E20" s="40" t="s">
        <v>1001</v>
      </c>
      <c r="F20" s="70">
        <v>41207</v>
      </c>
      <c r="G20" s="2" t="s">
        <v>520</v>
      </c>
      <c r="H20" s="2" t="s">
        <v>520</v>
      </c>
      <c r="I20" s="2">
        <v>0</v>
      </c>
      <c r="J20" s="2">
        <v>30</v>
      </c>
      <c r="K20" s="2">
        <v>30</v>
      </c>
      <c r="L20" s="2">
        <v>35</v>
      </c>
      <c r="M20" s="2">
        <v>0</v>
      </c>
      <c r="N20" s="2">
        <v>5</v>
      </c>
      <c r="O20" s="5">
        <f t="shared" si="0"/>
        <v>100</v>
      </c>
      <c r="Q20" s="27"/>
      <c r="R20" s="44" t="s">
        <v>1269</v>
      </c>
    </row>
    <row r="21" spans="1:18" s="5" customFormat="1">
      <c r="A21" s="5">
        <v>20</v>
      </c>
      <c r="B21" s="5" t="s">
        <v>499</v>
      </c>
      <c r="C21" s="5" t="s">
        <v>500</v>
      </c>
      <c r="D21" s="40" t="s">
        <v>1000</v>
      </c>
      <c r="E21" s="40" t="s">
        <v>1001</v>
      </c>
      <c r="F21" s="70">
        <v>41207</v>
      </c>
      <c r="G21" s="2" t="s">
        <v>521</v>
      </c>
      <c r="H21" s="2" t="s">
        <v>521</v>
      </c>
      <c r="I21" s="5">
        <v>15</v>
      </c>
      <c r="J21" s="5">
        <v>20</v>
      </c>
      <c r="K21" s="5">
        <v>30</v>
      </c>
      <c r="L21" s="5">
        <v>5</v>
      </c>
      <c r="M21" s="5">
        <v>0</v>
      </c>
      <c r="N21" s="5">
        <v>30</v>
      </c>
      <c r="O21" s="5">
        <f t="shared" si="0"/>
        <v>100</v>
      </c>
      <c r="Q21" s="27"/>
      <c r="R21" s="44" t="s">
        <v>1269</v>
      </c>
    </row>
    <row r="22" spans="1:18" s="5" customFormat="1">
      <c r="A22" s="5">
        <v>21</v>
      </c>
      <c r="B22" s="5" t="s">
        <v>499</v>
      </c>
      <c r="C22" s="5" t="s">
        <v>500</v>
      </c>
      <c r="D22" s="40" t="s">
        <v>1000</v>
      </c>
      <c r="E22" s="40" t="s">
        <v>1001</v>
      </c>
      <c r="F22" s="70">
        <v>41207</v>
      </c>
      <c r="G22" s="2" t="s">
        <v>522</v>
      </c>
      <c r="H22" s="2" t="s">
        <v>522</v>
      </c>
      <c r="I22" s="5">
        <v>60</v>
      </c>
      <c r="J22" s="5">
        <v>10</v>
      </c>
      <c r="K22" s="5">
        <v>10</v>
      </c>
      <c r="L22" s="5">
        <v>5</v>
      </c>
      <c r="M22" s="5">
        <v>0</v>
      </c>
      <c r="N22" s="5">
        <v>15</v>
      </c>
      <c r="O22" s="5">
        <f t="shared" si="0"/>
        <v>100</v>
      </c>
      <c r="P22" s="5">
        <v>1</v>
      </c>
      <c r="Q22" s="27" t="s">
        <v>523</v>
      </c>
      <c r="R22" s="44" t="s">
        <v>1269</v>
      </c>
    </row>
    <row r="23" spans="1:18" s="5" customFormat="1">
      <c r="A23" s="5">
        <v>22</v>
      </c>
      <c r="B23" s="5" t="s">
        <v>499</v>
      </c>
      <c r="C23" s="5" t="s">
        <v>500</v>
      </c>
      <c r="D23" s="40" t="s">
        <v>1000</v>
      </c>
      <c r="E23" s="40" t="s">
        <v>1001</v>
      </c>
      <c r="F23" s="70">
        <v>41207</v>
      </c>
      <c r="G23" s="2" t="s">
        <v>524</v>
      </c>
      <c r="H23" s="2" t="s">
        <v>524</v>
      </c>
      <c r="I23" s="5">
        <v>35</v>
      </c>
      <c r="J23" s="5">
        <v>15</v>
      </c>
      <c r="K23" s="5">
        <v>20</v>
      </c>
      <c r="L23" s="5">
        <v>10</v>
      </c>
      <c r="M23" s="5">
        <v>0</v>
      </c>
      <c r="N23" s="5">
        <v>20</v>
      </c>
      <c r="O23" s="5">
        <f t="shared" si="0"/>
        <v>100</v>
      </c>
      <c r="Q23" s="27"/>
      <c r="R23" s="44" t="s">
        <v>1269</v>
      </c>
    </row>
    <row r="24" spans="1:18" s="5" customFormat="1">
      <c r="A24" s="5">
        <v>23</v>
      </c>
      <c r="B24" s="5" t="s">
        <v>499</v>
      </c>
      <c r="C24" s="5" t="s">
        <v>500</v>
      </c>
      <c r="D24" s="40" t="s">
        <v>1000</v>
      </c>
      <c r="E24" s="40" t="s">
        <v>1001</v>
      </c>
      <c r="F24" s="70">
        <v>41207</v>
      </c>
      <c r="G24" s="2" t="s">
        <v>525</v>
      </c>
      <c r="H24" s="2" t="s">
        <v>525</v>
      </c>
      <c r="I24" s="5">
        <v>10</v>
      </c>
      <c r="J24" s="5">
        <v>30</v>
      </c>
      <c r="K24" s="5">
        <v>30</v>
      </c>
      <c r="L24" s="5">
        <v>30</v>
      </c>
      <c r="M24" s="5">
        <v>0</v>
      </c>
      <c r="N24" s="5">
        <v>0</v>
      </c>
      <c r="O24" s="5">
        <f t="shared" si="0"/>
        <v>100</v>
      </c>
      <c r="Q24" s="27"/>
      <c r="R24" s="44" t="s">
        <v>1269</v>
      </c>
    </row>
    <row r="25" spans="1:18" s="5" customFormat="1">
      <c r="A25" s="5">
        <v>24</v>
      </c>
      <c r="B25" s="5" t="s">
        <v>499</v>
      </c>
      <c r="C25" s="5" t="s">
        <v>500</v>
      </c>
      <c r="D25" s="40" t="s">
        <v>1000</v>
      </c>
      <c r="E25" s="40" t="s">
        <v>1001</v>
      </c>
      <c r="F25" s="70">
        <v>41207</v>
      </c>
      <c r="G25" s="2" t="s">
        <v>526</v>
      </c>
      <c r="H25" s="2" t="s">
        <v>526</v>
      </c>
      <c r="I25" s="5">
        <v>35</v>
      </c>
      <c r="J25" s="5">
        <v>15</v>
      </c>
      <c r="K25" s="5">
        <v>20</v>
      </c>
      <c r="L25" s="5">
        <v>20</v>
      </c>
      <c r="M25" s="5">
        <v>0</v>
      </c>
      <c r="N25" s="5">
        <v>10</v>
      </c>
      <c r="O25" s="5">
        <f t="shared" si="0"/>
        <v>100</v>
      </c>
      <c r="Q25" s="27"/>
      <c r="R25" s="44" t="s">
        <v>1269</v>
      </c>
    </row>
    <row r="26" spans="1:18" s="5" customFormat="1">
      <c r="A26" s="5">
        <v>25</v>
      </c>
      <c r="B26" s="5" t="s">
        <v>499</v>
      </c>
      <c r="C26" s="5" t="s">
        <v>500</v>
      </c>
      <c r="D26" s="40" t="s">
        <v>1000</v>
      </c>
      <c r="E26" s="40" t="s">
        <v>1001</v>
      </c>
      <c r="F26" s="70">
        <v>41207</v>
      </c>
      <c r="G26" s="2" t="s">
        <v>527</v>
      </c>
      <c r="H26" s="2" t="s">
        <v>527</v>
      </c>
      <c r="I26" s="5">
        <v>50</v>
      </c>
      <c r="J26" s="5">
        <v>10</v>
      </c>
      <c r="K26" s="5">
        <v>30</v>
      </c>
      <c r="L26" s="5">
        <v>0</v>
      </c>
      <c r="M26" s="5">
        <v>0</v>
      </c>
      <c r="N26" s="5">
        <v>10</v>
      </c>
      <c r="O26" s="5">
        <f t="shared" si="0"/>
        <v>100</v>
      </c>
      <c r="Q26" s="27"/>
      <c r="R26" s="44" t="s">
        <v>1269</v>
      </c>
    </row>
    <row r="27" spans="1:18" s="5" customFormat="1">
      <c r="A27" s="5">
        <v>26</v>
      </c>
      <c r="B27" s="5" t="s">
        <v>499</v>
      </c>
      <c r="C27" s="5" t="s">
        <v>500</v>
      </c>
      <c r="D27" s="40" t="s">
        <v>1000</v>
      </c>
      <c r="E27" s="40" t="s">
        <v>1001</v>
      </c>
      <c r="F27" s="70">
        <v>41207</v>
      </c>
      <c r="G27" s="2" t="s">
        <v>528</v>
      </c>
      <c r="H27" s="2" t="s">
        <v>528</v>
      </c>
      <c r="I27" s="5">
        <v>30</v>
      </c>
      <c r="J27" s="5">
        <v>50</v>
      </c>
      <c r="K27" s="5">
        <v>20</v>
      </c>
      <c r="L27" s="5">
        <v>0</v>
      </c>
      <c r="M27" s="5">
        <v>0</v>
      </c>
      <c r="N27" s="5">
        <v>0</v>
      </c>
      <c r="O27" s="5">
        <f t="shared" si="0"/>
        <v>100</v>
      </c>
      <c r="Q27" s="27"/>
      <c r="R27" s="44" t="s">
        <v>1269</v>
      </c>
    </row>
    <row r="28" spans="1:18" s="5" customFormat="1">
      <c r="A28" s="5">
        <v>27</v>
      </c>
      <c r="B28" s="5" t="s">
        <v>499</v>
      </c>
      <c r="C28" s="5" t="s">
        <v>500</v>
      </c>
      <c r="D28" s="40" t="s">
        <v>1000</v>
      </c>
      <c r="E28" s="40" t="s">
        <v>1001</v>
      </c>
      <c r="F28" s="70">
        <v>41207</v>
      </c>
      <c r="G28" s="2" t="s">
        <v>529</v>
      </c>
      <c r="H28" s="2" t="s">
        <v>529</v>
      </c>
      <c r="I28" s="5">
        <v>35</v>
      </c>
      <c r="J28" s="5">
        <v>50</v>
      </c>
      <c r="K28" s="5">
        <v>15</v>
      </c>
      <c r="L28" s="5">
        <v>0</v>
      </c>
      <c r="M28" s="5">
        <v>0</v>
      </c>
      <c r="N28" s="5">
        <v>0</v>
      </c>
      <c r="O28" s="5">
        <f t="shared" si="0"/>
        <v>100</v>
      </c>
      <c r="Q28" s="27"/>
      <c r="R28" s="44" t="s">
        <v>1269</v>
      </c>
    </row>
    <row r="29" spans="1:18" s="5" customFormat="1">
      <c r="A29" s="5">
        <v>28</v>
      </c>
      <c r="B29" s="5" t="s">
        <v>499</v>
      </c>
      <c r="C29" s="5" t="s">
        <v>500</v>
      </c>
      <c r="D29" s="40" t="s">
        <v>1000</v>
      </c>
      <c r="E29" s="40" t="s">
        <v>1001</v>
      </c>
      <c r="F29" s="70">
        <v>41207</v>
      </c>
      <c r="G29" s="2" t="s">
        <v>530</v>
      </c>
      <c r="H29" s="2" t="s">
        <v>530</v>
      </c>
      <c r="I29" s="5">
        <v>60</v>
      </c>
      <c r="J29" s="5">
        <v>10</v>
      </c>
      <c r="K29" s="5">
        <v>20</v>
      </c>
      <c r="L29" s="5">
        <v>0</v>
      </c>
      <c r="M29" s="5">
        <v>0</v>
      </c>
      <c r="N29" s="5">
        <v>10</v>
      </c>
      <c r="O29" s="5">
        <f t="shared" si="0"/>
        <v>100</v>
      </c>
      <c r="Q29" s="27"/>
      <c r="R29" s="44" t="s">
        <v>1269</v>
      </c>
    </row>
    <row r="30" spans="1:18" s="5" customFormat="1">
      <c r="A30" s="5">
        <v>29</v>
      </c>
      <c r="B30" s="5" t="s">
        <v>499</v>
      </c>
      <c r="C30" s="5" t="s">
        <v>500</v>
      </c>
      <c r="D30" s="40" t="s">
        <v>1000</v>
      </c>
      <c r="E30" s="40" t="s">
        <v>1001</v>
      </c>
      <c r="F30" s="70">
        <v>41207</v>
      </c>
      <c r="G30" s="2" t="s">
        <v>531</v>
      </c>
      <c r="H30" s="2" t="s">
        <v>531</v>
      </c>
      <c r="I30" s="5">
        <v>10</v>
      </c>
      <c r="J30" s="5">
        <v>30</v>
      </c>
      <c r="K30" s="5">
        <v>35</v>
      </c>
      <c r="L30" s="5">
        <v>10</v>
      </c>
      <c r="M30" s="5">
        <v>10</v>
      </c>
      <c r="N30" s="5">
        <v>5</v>
      </c>
      <c r="O30" s="5">
        <f t="shared" si="0"/>
        <v>100</v>
      </c>
      <c r="Q30" s="27"/>
      <c r="R30" s="44" t="s">
        <v>1269</v>
      </c>
    </row>
    <row r="31" spans="1:18" s="5" customFormat="1">
      <c r="A31" s="5">
        <v>30</v>
      </c>
      <c r="B31" s="5" t="s">
        <v>499</v>
      </c>
      <c r="C31" s="5" t="s">
        <v>500</v>
      </c>
      <c r="D31" s="40" t="s">
        <v>1000</v>
      </c>
      <c r="E31" s="40" t="s">
        <v>1001</v>
      </c>
      <c r="F31" s="70">
        <v>41207</v>
      </c>
      <c r="G31" s="2" t="s">
        <v>532</v>
      </c>
      <c r="H31" s="2" t="s">
        <v>532</v>
      </c>
      <c r="I31" s="5">
        <v>40</v>
      </c>
      <c r="J31" s="5">
        <v>25</v>
      </c>
      <c r="K31" s="5">
        <v>20</v>
      </c>
      <c r="L31" s="5">
        <v>5</v>
      </c>
      <c r="M31" s="5">
        <v>5</v>
      </c>
      <c r="N31" s="5">
        <v>5</v>
      </c>
      <c r="O31" s="5">
        <f t="shared" si="0"/>
        <v>100</v>
      </c>
      <c r="Q31" s="27"/>
      <c r="R31" s="44" t="s">
        <v>1269</v>
      </c>
    </row>
    <row r="32" spans="1:18" s="5" customFormat="1">
      <c r="A32" s="5">
        <v>31</v>
      </c>
      <c r="B32" s="5" t="s">
        <v>499</v>
      </c>
      <c r="C32" s="5" t="s">
        <v>500</v>
      </c>
      <c r="D32" s="40" t="s">
        <v>1000</v>
      </c>
      <c r="E32" s="40" t="s">
        <v>1001</v>
      </c>
      <c r="F32" s="70">
        <v>41207</v>
      </c>
      <c r="G32" s="2" t="s">
        <v>533</v>
      </c>
      <c r="H32" s="2" t="s">
        <v>533</v>
      </c>
      <c r="I32" s="5">
        <v>50</v>
      </c>
      <c r="J32" s="5">
        <v>30</v>
      </c>
      <c r="K32" s="5">
        <v>10</v>
      </c>
      <c r="L32" s="5">
        <v>0</v>
      </c>
      <c r="M32" s="5">
        <v>0</v>
      </c>
      <c r="N32" s="5">
        <v>10</v>
      </c>
      <c r="O32" s="5">
        <f t="shared" si="0"/>
        <v>100</v>
      </c>
      <c r="Q32" s="27"/>
      <c r="R32" s="44" t="s">
        <v>1269</v>
      </c>
    </row>
    <row r="33" spans="1:18" s="5" customFormat="1">
      <c r="A33" s="5">
        <v>32</v>
      </c>
      <c r="B33" s="5" t="s">
        <v>499</v>
      </c>
      <c r="C33" s="5" t="s">
        <v>500</v>
      </c>
      <c r="D33" s="40" t="s">
        <v>1000</v>
      </c>
      <c r="E33" s="40" t="s">
        <v>1001</v>
      </c>
      <c r="F33" s="70">
        <v>41207</v>
      </c>
      <c r="G33" s="2" t="s">
        <v>534</v>
      </c>
      <c r="H33" s="2" t="s">
        <v>534</v>
      </c>
      <c r="I33" s="5">
        <v>10</v>
      </c>
      <c r="J33" s="5">
        <v>10</v>
      </c>
      <c r="K33" s="5">
        <v>50</v>
      </c>
      <c r="L33" s="5">
        <v>20</v>
      </c>
      <c r="M33" s="5">
        <v>0</v>
      </c>
      <c r="N33" s="5">
        <v>10</v>
      </c>
      <c r="O33" s="5">
        <f t="shared" si="0"/>
        <v>100</v>
      </c>
      <c r="Q33" s="27"/>
      <c r="R33" s="44" t="s">
        <v>1269</v>
      </c>
    </row>
    <row r="34" spans="1:18" s="5" customFormat="1">
      <c r="A34" s="5">
        <v>33</v>
      </c>
      <c r="B34" s="5" t="s">
        <v>499</v>
      </c>
      <c r="C34" s="5" t="s">
        <v>500</v>
      </c>
      <c r="D34" s="40" t="s">
        <v>1000</v>
      </c>
      <c r="E34" s="40" t="s">
        <v>1001</v>
      </c>
      <c r="F34" s="70">
        <v>41207</v>
      </c>
      <c r="G34" s="2" t="s">
        <v>535</v>
      </c>
      <c r="H34" s="2" t="s">
        <v>535</v>
      </c>
      <c r="I34" s="5">
        <v>10</v>
      </c>
      <c r="J34" s="5">
        <v>25</v>
      </c>
      <c r="K34" s="5">
        <v>20</v>
      </c>
      <c r="L34" s="5">
        <v>25</v>
      </c>
      <c r="M34" s="5">
        <v>0</v>
      </c>
      <c r="N34" s="5">
        <v>20</v>
      </c>
      <c r="O34" s="5">
        <f t="shared" si="0"/>
        <v>100</v>
      </c>
      <c r="Q34" s="27"/>
      <c r="R34" s="44" t="s">
        <v>1269</v>
      </c>
    </row>
    <row r="35" spans="1:18" s="5" customFormat="1">
      <c r="A35" s="5">
        <v>34</v>
      </c>
      <c r="B35" s="5" t="s">
        <v>499</v>
      </c>
      <c r="C35" s="5" t="s">
        <v>500</v>
      </c>
      <c r="D35" s="40" t="s">
        <v>1000</v>
      </c>
      <c r="E35" s="40" t="s">
        <v>1001</v>
      </c>
      <c r="F35" s="70">
        <v>41207</v>
      </c>
      <c r="G35" s="2" t="s">
        <v>536</v>
      </c>
      <c r="H35" s="2" t="s">
        <v>536</v>
      </c>
      <c r="I35" s="5">
        <v>5</v>
      </c>
      <c r="J35" s="5">
        <v>30</v>
      </c>
      <c r="K35" s="5">
        <v>5</v>
      </c>
      <c r="L35" s="5">
        <v>30</v>
      </c>
      <c r="M35" s="5">
        <v>10</v>
      </c>
      <c r="N35" s="5">
        <v>20</v>
      </c>
      <c r="O35" s="5">
        <f t="shared" si="0"/>
        <v>100</v>
      </c>
      <c r="Q35" s="27"/>
      <c r="R35" s="44" t="s">
        <v>1269</v>
      </c>
    </row>
    <row r="36" spans="1:18" s="5" customFormat="1">
      <c r="A36" s="5">
        <v>35</v>
      </c>
      <c r="B36" s="5" t="s">
        <v>499</v>
      </c>
      <c r="C36" s="5" t="s">
        <v>500</v>
      </c>
      <c r="D36" s="40" t="s">
        <v>1000</v>
      </c>
      <c r="E36" s="40" t="s">
        <v>1001</v>
      </c>
      <c r="F36" s="70">
        <v>41207</v>
      </c>
      <c r="G36" s="2" t="s">
        <v>537</v>
      </c>
      <c r="H36" s="2" t="s">
        <v>537</v>
      </c>
      <c r="I36" s="5">
        <v>5</v>
      </c>
      <c r="J36" s="5">
        <v>25</v>
      </c>
      <c r="K36" s="5">
        <v>30</v>
      </c>
      <c r="L36" s="5">
        <v>40</v>
      </c>
      <c r="M36" s="5">
        <v>0</v>
      </c>
      <c r="N36" s="5">
        <v>0</v>
      </c>
      <c r="O36" s="5">
        <f t="shared" si="0"/>
        <v>100</v>
      </c>
      <c r="P36" s="5">
        <v>2</v>
      </c>
      <c r="Q36" s="27" t="s">
        <v>1746</v>
      </c>
      <c r="R36" s="44" t="s">
        <v>1269</v>
      </c>
    </row>
    <row r="37" spans="1:18">
      <c r="A37" s="5">
        <v>36</v>
      </c>
      <c r="B37" s="5" t="s">
        <v>499</v>
      </c>
      <c r="C37" s="5" t="s">
        <v>500</v>
      </c>
      <c r="D37" s="40" t="s">
        <v>1000</v>
      </c>
      <c r="E37" s="40" t="s">
        <v>1001</v>
      </c>
      <c r="F37" s="70">
        <v>41207</v>
      </c>
      <c r="G37" s="2" t="s">
        <v>538</v>
      </c>
      <c r="H37" s="2" t="s">
        <v>538</v>
      </c>
      <c r="I37" s="5">
        <v>5</v>
      </c>
      <c r="J37" s="5">
        <v>35</v>
      </c>
      <c r="K37" s="5">
        <v>50</v>
      </c>
      <c r="L37" s="5">
        <v>5</v>
      </c>
      <c r="M37" s="5">
        <v>5</v>
      </c>
      <c r="N37" s="5">
        <v>0</v>
      </c>
      <c r="O37" s="5">
        <f t="shared" si="0"/>
        <v>100</v>
      </c>
      <c r="P37" s="5">
        <v>1</v>
      </c>
      <c r="Q37" s="27" t="s">
        <v>539</v>
      </c>
      <c r="R37" s="44" t="s">
        <v>1269</v>
      </c>
    </row>
    <row r="38" spans="1:18">
      <c r="A38" s="5">
        <v>37</v>
      </c>
      <c r="B38" s="5" t="s">
        <v>499</v>
      </c>
      <c r="C38" s="5" t="s">
        <v>500</v>
      </c>
      <c r="D38" s="40" t="s">
        <v>1000</v>
      </c>
      <c r="E38" s="40" t="s">
        <v>1001</v>
      </c>
      <c r="F38" s="70">
        <v>41207</v>
      </c>
      <c r="G38" s="2" t="s">
        <v>540</v>
      </c>
      <c r="H38" s="2" t="s">
        <v>540</v>
      </c>
      <c r="I38" s="5">
        <v>20</v>
      </c>
      <c r="J38" s="5">
        <v>20</v>
      </c>
      <c r="K38" s="5">
        <v>30</v>
      </c>
      <c r="L38" s="5">
        <v>20</v>
      </c>
      <c r="M38" s="5">
        <v>5</v>
      </c>
      <c r="N38" s="5">
        <v>5</v>
      </c>
      <c r="O38" s="5">
        <f t="shared" si="0"/>
        <v>100</v>
      </c>
      <c r="P38" s="5"/>
      <c r="Q38" s="27"/>
      <c r="R38" s="44" t="s">
        <v>1269</v>
      </c>
    </row>
    <row r="39" spans="1:18">
      <c r="A39" s="5">
        <v>38</v>
      </c>
      <c r="B39" s="5" t="s">
        <v>499</v>
      </c>
      <c r="C39" s="5" t="s">
        <v>500</v>
      </c>
      <c r="D39" s="40" t="s">
        <v>1000</v>
      </c>
      <c r="E39" s="40" t="s">
        <v>1001</v>
      </c>
      <c r="F39" s="70">
        <v>41207</v>
      </c>
      <c r="G39" s="2" t="s">
        <v>541</v>
      </c>
      <c r="H39" s="2" t="s">
        <v>541</v>
      </c>
      <c r="I39" s="5">
        <v>5</v>
      </c>
      <c r="J39" s="5">
        <v>20</v>
      </c>
      <c r="K39" s="5">
        <v>25</v>
      </c>
      <c r="L39" s="5">
        <v>15</v>
      </c>
      <c r="M39" s="5">
        <v>10</v>
      </c>
      <c r="N39" s="5">
        <v>25</v>
      </c>
      <c r="O39" s="5">
        <f t="shared" si="0"/>
        <v>100</v>
      </c>
      <c r="P39" s="5">
        <v>1</v>
      </c>
      <c r="Q39" s="27" t="s">
        <v>542</v>
      </c>
      <c r="R39" s="44" t="s">
        <v>1269</v>
      </c>
    </row>
    <row r="40" spans="1:18">
      <c r="A40" s="5">
        <v>39</v>
      </c>
      <c r="B40" s="5" t="s">
        <v>499</v>
      </c>
      <c r="C40" s="5" t="s">
        <v>500</v>
      </c>
      <c r="D40" s="40" t="s">
        <v>1000</v>
      </c>
      <c r="E40" s="40" t="s">
        <v>1001</v>
      </c>
      <c r="F40" s="70">
        <v>41207</v>
      </c>
      <c r="G40" s="2" t="s">
        <v>543</v>
      </c>
      <c r="H40" s="2" t="s">
        <v>543</v>
      </c>
      <c r="I40" s="5">
        <v>0</v>
      </c>
      <c r="J40" s="5">
        <v>20</v>
      </c>
      <c r="K40" s="5">
        <v>40</v>
      </c>
      <c r="L40" s="5">
        <v>30</v>
      </c>
      <c r="M40" s="5">
        <v>0</v>
      </c>
      <c r="N40" s="5">
        <v>10</v>
      </c>
      <c r="O40" s="5">
        <f t="shared" si="0"/>
        <v>100</v>
      </c>
      <c r="P40" s="5"/>
      <c r="Q40" s="27"/>
      <c r="R40" s="44" t="s">
        <v>1269</v>
      </c>
    </row>
    <row r="41" spans="1:18">
      <c r="A41" s="5">
        <v>40</v>
      </c>
      <c r="B41" s="5" t="s">
        <v>499</v>
      </c>
      <c r="C41" s="5" t="s">
        <v>500</v>
      </c>
      <c r="D41" s="40" t="s">
        <v>1000</v>
      </c>
      <c r="E41" s="40" t="s">
        <v>1001</v>
      </c>
      <c r="F41" s="70">
        <v>41207</v>
      </c>
      <c r="G41" s="2" t="s">
        <v>544</v>
      </c>
      <c r="H41" s="2" t="s">
        <v>544</v>
      </c>
      <c r="I41" s="5">
        <v>10</v>
      </c>
      <c r="J41" s="5">
        <v>30</v>
      </c>
      <c r="K41" s="5">
        <v>15</v>
      </c>
      <c r="L41" s="5">
        <v>20</v>
      </c>
      <c r="M41" s="5">
        <v>5</v>
      </c>
      <c r="N41" s="5">
        <v>20</v>
      </c>
      <c r="O41" s="5">
        <f t="shared" si="0"/>
        <v>100</v>
      </c>
      <c r="P41" s="5"/>
      <c r="Q41" s="18"/>
      <c r="R41" s="44" t="s">
        <v>1269</v>
      </c>
    </row>
    <row r="42" spans="1:18">
      <c r="A42" s="5">
        <v>41</v>
      </c>
      <c r="B42" s="5" t="s">
        <v>499</v>
      </c>
      <c r="C42" s="5" t="s">
        <v>500</v>
      </c>
      <c r="D42" s="40" t="s">
        <v>1000</v>
      </c>
      <c r="E42" s="40" t="s">
        <v>1001</v>
      </c>
      <c r="F42" s="70">
        <v>41207</v>
      </c>
      <c r="G42" s="2" t="s">
        <v>545</v>
      </c>
      <c r="H42" s="2" t="s">
        <v>545</v>
      </c>
      <c r="I42" s="5">
        <v>0</v>
      </c>
      <c r="J42" s="5">
        <v>40</v>
      </c>
      <c r="K42" s="5">
        <v>20</v>
      </c>
      <c r="L42" s="5">
        <v>40</v>
      </c>
      <c r="M42" s="5">
        <v>0</v>
      </c>
      <c r="N42" s="5">
        <v>0</v>
      </c>
      <c r="O42" s="5">
        <f t="shared" si="0"/>
        <v>100</v>
      </c>
      <c r="P42" s="5"/>
      <c r="Q42" s="18"/>
      <c r="R42" s="44" t="s">
        <v>1269</v>
      </c>
    </row>
    <row r="43" spans="1:18">
      <c r="A43" s="5">
        <v>42</v>
      </c>
      <c r="B43" s="5" t="s">
        <v>499</v>
      </c>
      <c r="C43" s="5" t="s">
        <v>500</v>
      </c>
      <c r="D43" s="40" t="s">
        <v>1000</v>
      </c>
      <c r="E43" s="40" t="s">
        <v>1001</v>
      </c>
      <c r="F43" s="70">
        <v>41207</v>
      </c>
      <c r="G43" s="2" t="s">
        <v>546</v>
      </c>
      <c r="H43" s="2" t="s">
        <v>546</v>
      </c>
      <c r="I43" s="5">
        <v>0</v>
      </c>
      <c r="J43" s="5">
        <v>10</v>
      </c>
      <c r="K43" s="5">
        <v>60</v>
      </c>
      <c r="L43" s="5">
        <v>20</v>
      </c>
      <c r="M43" s="5">
        <v>0</v>
      </c>
      <c r="N43" s="5">
        <v>10</v>
      </c>
      <c r="O43" s="5">
        <f t="shared" si="0"/>
        <v>100</v>
      </c>
      <c r="P43" s="5"/>
      <c r="Q43" s="18"/>
      <c r="R43" s="44" t="s">
        <v>1269</v>
      </c>
    </row>
    <row r="44" spans="1:18">
      <c r="A44" s="5">
        <v>43</v>
      </c>
      <c r="B44" s="5" t="s">
        <v>499</v>
      </c>
      <c r="C44" s="5" t="s">
        <v>500</v>
      </c>
      <c r="D44" s="40" t="s">
        <v>1000</v>
      </c>
      <c r="E44" s="40" t="s">
        <v>1001</v>
      </c>
      <c r="F44" s="70">
        <v>41207</v>
      </c>
      <c r="G44" s="2" t="s">
        <v>547</v>
      </c>
      <c r="H44" s="2" t="s">
        <v>547</v>
      </c>
      <c r="I44" s="5">
        <v>0</v>
      </c>
      <c r="J44" s="5">
        <v>25</v>
      </c>
      <c r="K44" s="5">
        <v>20</v>
      </c>
      <c r="L44" s="5">
        <v>40</v>
      </c>
      <c r="M44" s="5">
        <v>10</v>
      </c>
      <c r="N44" s="5">
        <v>5</v>
      </c>
      <c r="O44" s="5">
        <f t="shared" si="0"/>
        <v>100</v>
      </c>
      <c r="P44" s="5"/>
      <c r="Q44" s="18"/>
      <c r="R44" s="44" t="s">
        <v>1269</v>
      </c>
    </row>
    <row r="45" spans="1:18">
      <c r="A45" s="5">
        <v>44</v>
      </c>
      <c r="B45" s="5" t="s">
        <v>499</v>
      </c>
      <c r="C45" s="5" t="s">
        <v>500</v>
      </c>
      <c r="D45" s="40" t="s">
        <v>1000</v>
      </c>
      <c r="E45" s="40" t="s">
        <v>1001</v>
      </c>
      <c r="F45" s="70">
        <v>41207</v>
      </c>
      <c r="G45" s="2" t="s">
        <v>548</v>
      </c>
      <c r="H45" s="2" t="s">
        <v>548</v>
      </c>
      <c r="I45" s="5">
        <v>0</v>
      </c>
      <c r="J45" s="5">
        <v>15</v>
      </c>
      <c r="K45" s="5">
        <v>40</v>
      </c>
      <c r="L45" s="5">
        <v>15</v>
      </c>
      <c r="M45" s="5">
        <v>10</v>
      </c>
      <c r="N45" s="5">
        <v>20</v>
      </c>
      <c r="O45" s="5">
        <f t="shared" si="0"/>
        <v>100</v>
      </c>
      <c r="P45" s="5"/>
      <c r="Q45" s="18"/>
      <c r="R45" s="44" t="s">
        <v>1269</v>
      </c>
    </row>
    <row r="46" spans="1:18">
      <c r="A46" s="5">
        <v>45</v>
      </c>
      <c r="B46" s="5" t="s">
        <v>499</v>
      </c>
      <c r="C46" s="5" t="s">
        <v>500</v>
      </c>
      <c r="D46" s="40" t="s">
        <v>1000</v>
      </c>
      <c r="E46" s="40" t="s">
        <v>1001</v>
      </c>
      <c r="F46" s="70">
        <v>41207</v>
      </c>
      <c r="G46" s="2" t="s">
        <v>549</v>
      </c>
      <c r="H46" s="2" t="s">
        <v>549</v>
      </c>
      <c r="I46" s="5">
        <v>5</v>
      </c>
      <c r="J46" s="5">
        <v>15</v>
      </c>
      <c r="K46" s="5">
        <v>30</v>
      </c>
      <c r="L46" s="5">
        <v>15</v>
      </c>
      <c r="M46" s="5">
        <v>10</v>
      </c>
      <c r="N46" s="5">
        <v>25</v>
      </c>
      <c r="O46" s="5">
        <f t="shared" si="0"/>
        <v>100</v>
      </c>
      <c r="P46" s="2"/>
      <c r="Q46" s="18"/>
      <c r="R46" s="44" t="s">
        <v>1269</v>
      </c>
    </row>
    <row r="47" spans="1:18">
      <c r="A47" s="5">
        <v>46</v>
      </c>
      <c r="B47" s="5" t="s">
        <v>499</v>
      </c>
      <c r="C47" s="5" t="s">
        <v>500</v>
      </c>
      <c r="D47" s="40" t="s">
        <v>1000</v>
      </c>
      <c r="E47" s="40" t="s">
        <v>1001</v>
      </c>
      <c r="F47" s="70">
        <v>41207</v>
      </c>
      <c r="G47" s="2" t="s">
        <v>550</v>
      </c>
      <c r="H47" s="2" t="s">
        <v>550</v>
      </c>
      <c r="I47" s="5">
        <v>0</v>
      </c>
      <c r="J47" s="5">
        <v>10</v>
      </c>
      <c r="K47" s="5">
        <v>80</v>
      </c>
      <c r="L47" s="5">
        <v>10</v>
      </c>
      <c r="M47" s="5">
        <v>0</v>
      </c>
      <c r="N47" s="5">
        <v>0</v>
      </c>
      <c r="O47" s="5">
        <f t="shared" si="0"/>
        <v>100</v>
      </c>
      <c r="P47" s="5"/>
      <c r="Q47" s="18"/>
      <c r="R47" s="44" t="s">
        <v>1269</v>
      </c>
    </row>
    <row r="48" spans="1:18">
      <c r="A48" s="5">
        <v>47</v>
      </c>
      <c r="B48" s="5" t="s">
        <v>499</v>
      </c>
      <c r="C48" s="5" t="s">
        <v>500</v>
      </c>
      <c r="D48" s="40" t="s">
        <v>1000</v>
      </c>
      <c r="E48" s="40" t="s">
        <v>1001</v>
      </c>
      <c r="F48" s="70">
        <v>41207</v>
      </c>
      <c r="G48" s="2" t="s">
        <v>551</v>
      </c>
      <c r="H48" s="2" t="s">
        <v>551</v>
      </c>
      <c r="I48" s="5">
        <v>0</v>
      </c>
      <c r="J48" s="5">
        <v>10</v>
      </c>
      <c r="K48" s="5">
        <v>40</v>
      </c>
      <c r="L48" s="5">
        <v>30</v>
      </c>
      <c r="M48" s="5">
        <v>5</v>
      </c>
      <c r="N48" s="5">
        <v>15</v>
      </c>
      <c r="O48" s="5">
        <f t="shared" si="0"/>
        <v>100</v>
      </c>
      <c r="P48" s="5"/>
      <c r="Q48" s="18"/>
      <c r="R48" s="44" t="s">
        <v>1269</v>
      </c>
    </row>
    <row r="49" spans="1:18">
      <c r="A49" s="5">
        <v>48</v>
      </c>
      <c r="B49" s="5" t="s">
        <v>499</v>
      </c>
      <c r="C49" s="5" t="s">
        <v>500</v>
      </c>
      <c r="D49" s="40" t="s">
        <v>1000</v>
      </c>
      <c r="E49" s="40" t="s">
        <v>1001</v>
      </c>
      <c r="F49" s="70">
        <v>41207</v>
      </c>
      <c r="G49" s="2" t="s">
        <v>552</v>
      </c>
      <c r="H49" s="2" t="s">
        <v>552</v>
      </c>
      <c r="I49" s="5">
        <v>40</v>
      </c>
      <c r="J49" s="5">
        <v>0</v>
      </c>
      <c r="K49" s="5">
        <v>50</v>
      </c>
      <c r="L49" s="5">
        <v>0</v>
      </c>
      <c r="M49" s="5">
        <v>5</v>
      </c>
      <c r="N49" s="5">
        <v>5</v>
      </c>
      <c r="O49" s="5">
        <f t="shared" si="0"/>
        <v>100</v>
      </c>
      <c r="P49" s="5"/>
      <c r="Q49" s="18"/>
      <c r="R49" s="44" t="s">
        <v>1269</v>
      </c>
    </row>
    <row r="50" spans="1:18">
      <c r="A50" s="5">
        <v>49</v>
      </c>
      <c r="B50" s="5" t="s">
        <v>499</v>
      </c>
      <c r="C50" s="5" t="s">
        <v>500</v>
      </c>
      <c r="D50" s="40" t="s">
        <v>1000</v>
      </c>
      <c r="E50" s="40" t="s">
        <v>1001</v>
      </c>
      <c r="F50" s="70">
        <v>41207</v>
      </c>
      <c r="G50" s="2" t="s">
        <v>553</v>
      </c>
      <c r="H50" s="2" t="s">
        <v>553</v>
      </c>
      <c r="I50" s="5">
        <v>10</v>
      </c>
      <c r="J50" s="5">
        <v>20</v>
      </c>
      <c r="K50" s="5">
        <v>40</v>
      </c>
      <c r="L50" s="5">
        <v>20</v>
      </c>
      <c r="M50" s="5">
        <v>0</v>
      </c>
      <c r="N50" s="5">
        <v>10</v>
      </c>
      <c r="O50" s="5">
        <f t="shared" si="0"/>
        <v>100</v>
      </c>
      <c r="P50" s="5"/>
      <c r="Q50" s="18"/>
      <c r="R50" s="44" t="s">
        <v>1269</v>
      </c>
    </row>
    <row r="51" spans="1:18">
      <c r="A51" s="5">
        <v>50</v>
      </c>
      <c r="B51" s="5" t="s">
        <v>499</v>
      </c>
      <c r="C51" s="5" t="s">
        <v>500</v>
      </c>
      <c r="D51" s="40" t="s">
        <v>1000</v>
      </c>
      <c r="E51" s="40" t="s">
        <v>1001</v>
      </c>
      <c r="F51" s="70">
        <v>41207</v>
      </c>
      <c r="G51" s="2" t="s">
        <v>554</v>
      </c>
      <c r="H51" s="2" t="s">
        <v>554</v>
      </c>
      <c r="I51" s="5">
        <v>0</v>
      </c>
      <c r="J51" s="5">
        <v>20</v>
      </c>
      <c r="K51" s="5">
        <v>30</v>
      </c>
      <c r="L51" s="5">
        <v>30</v>
      </c>
      <c r="M51" s="5">
        <v>15</v>
      </c>
      <c r="N51" s="5">
        <v>5</v>
      </c>
      <c r="O51" s="5">
        <f t="shared" si="0"/>
        <v>100</v>
      </c>
      <c r="P51" s="5"/>
      <c r="Q51" s="18"/>
      <c r="R51" s="44" t="s">
        <v>1269</v>
      </c>
    </row>
    <row r="52" spans="1:18">
      <c r="A52" s="5">
        <v>51</v>
      </c>
      <c r="B52" s="5" t="s">
        <v>499</v>
      </c>
      <c r="C52" s="5" t="s">
        <v>500</v>
      </c>
      <c r="D52" s="40" t="s">
        <v>1000</v>
      </c>
      <c r="E52" s="40" t="s">
        <v>1001</v>
      </c>
      <c r="F52" s="70">
        <v>41207</v>
      </c>
      <c r="G52" s="2" t="s">
        <v>555</v>
      </c>
      <c r="H52" s="2" t="s">
        <v>555</v>
      </c>
      <c r="I52" s="5">
        <v>0</v>
      </c>
      <c r="J52" s="5">
        <v>20</v>
      </c>
      <c r="K52" s="5">
        <v>30</v>
      </c>
      <c r="L52" s="5">
        <v>30</v>
      </c>
      <c r="M52" s="5">
        <v>0</v>
      </c>
      <c r="N52" s="5">
        <v>20</v>
      </c>
      <c r="O52" s="5">
        <f t="shared" si="0"/>
        <v>100</v>
      </c>
      <c r="P52" s="5"/>
      <c r="Q52" s="18"/>
      <c r="R52" s="44" t="s">
        <v>1269</v>
      </c>
    </row>
    <row r="53" spans="1:18">
      <c r="A53" s="5">
        <v>52</v>
      </c>
      <c r="B53" s="5" t="s">
        <v>499</v>
      </c>
      <c r="C53" s="5" t="s">
        <v>500</v>
      </c>
      <c r="D53" s="40" t="s">
        <v>1000</v>
      </c>
      <c r="E53" s="40" t="s">
        <v>1001</v>
      </c>
      <c r="F53" s="70">
        <v>41207</v>
      </c>
      <c r="G53" s="2" t="s">
        <v>556</v>
      </c>
      <c r="H53" s="2" t="s">
        <v>556</v>
      </c>
      <c r="I53" s="5">
        <v>20</v>
      </c>
      <c r="J53" s="5">
        <v>20</v>
      </c>
      <c r="K53" s="5">
        <v>40</v>
      </c>
      <c r="L53" s="5">
        <v>15</v>
      </c>
      <c r="M53" s="5">
        <v>0</v>
      </c>
      <c r="N53" s="5">
        <v>5</v>
      </c>
      <c r="O53" s="5">
        <f t="shared" si="0"/>
        <v>100</v>
      </c>
      <c r="P53" s="5"/>
      <c r="Q53" s="18"/>
      <c r="R53" s="44" t="s">
        <v>1269</v>
      </c>
    </row>
    <row r="54" spans="1:18">
      <c r="A54" s="5">
        <v>53</v>
      </c>
      <c r="B54" s="5" t="s">
        <v>499</v>
      </c>
      <c r="C54" s="5" t="s">
        <v>500</v>
      </c>
      <c r="D54" s="40" t="s">
        <v>1000</v>
      </c>
      <c r="E54" s="40" t="s">
        <v>1001</v>
      </c>
      <c r="F54" s="70">
        <v>41207</v>
      </c>
      <c r="G54" s="2" t="s">
        <v>557</v>
      </c>
      <c r="H54" s="2" t="s">
        <v>557</v>
      </c>
      <c r="I54" s="5">
        <v>10</v>
      </c>
      <c r="J54" s="5">
        <v>30</v>
      </c>
      <c r="K54" s="5">
        <v>30</v>
      </c>
      <c r="L54" s="5">
        <v>20</v>
      </c>
      <c r="M54" s="5">
        <v>0</v>
      </c>
      <c r="N54" s="5">
        <v>10</v>
      </c>
      <c r="O54" s="5">
        <f t="shared" si="0"/>
        <v>100</v>
      </c>
      <c r="P54" s="5"/>
      <c r="Q54" s="18"/>
      <c r="R54" s="44" t="s">
        <v>1269</v>
      </c>
    </row>
    <row r="55" spans="1:18">
      <c r="A55" s="5">
        <v>54</v>
      </c>
      <c r="B55" s="5" t="s">
        <v>499</v>
      </c>
      <c r="C55" s="5" t="s">
        <v>500</v>
      </c>
      <c r="D55" s="40" t="s">
        <v>1000</v>
      </c>
      <c r="E55" s="40" t="s">
        <v>1001</v>
      </c>
      <c r="F55" s="70">
        <v>41207</v>
      </c>
      <c r="G55" s="2" t="s">
        <v>558</v>
      </c>
      <c r="H55" s="2" t="s">
        <v>558</v>
      </c>
      <c r="I55" s="5">
        <v>15</v>
      </c>
      <c r="J55" s="5">
        <v>15</v>
      </c>
      <c r="K55" s="5">
        <v>25</v>
      </c>
      <c r="L55" s="5">
        <v>5</v>
      </c>
      <c r="M55" s="5">
        <v>0</v>
      </c>
      <c r="N55" s="5">
        <v>40</v>
      </c>
      <c r="O55" s="5">
        <f t="shared" si="0"/>
        <v>100</v>
      </c>
      <c r="P55" s="5">
        <v>1</v>
      </c>
      <c r="Q55" s="18" t="s">
        <v>539</v>
      </c>
      <c r="R55" s="44" t="s">
        <v>1269</v>
      </c>
    </row>
    <row r="56" spans="1:18">
      <c r="A56" s="5">
        <v>55</v>
      </c>
      <c r="B56" s="5" t="s">
        <v>499</v>
      </c>
      <c r="C56" s="5" t="s">
        <v>500</v>
      </c>
      <c r="D56" s="40" t="s">
        <v>1000</v>
      </c>
      <c r="E56" s="40" t="s">
        <v>1001</v>
      </c>
      <c r="F56" s="70">
        <v>41207</v>
      </c>
      <c r="G56" s="2" t="s">
        <v>559</v>
      </c>
      <c r="H56" s="2" t="s">
        <v>559</v>
      </c>
      <c r="I56" s="5">
        <v>30</v>
      </c>
      <c r="J56" s="5">
        <v>15</v>
      </c>
      <c r="K56" s="5">
        <v>20</v>
      </c>
      <c r="L56" s="5">
        <v>10</v>
      </c>
      <c r="M56" s="5">
        <v>0</v>
      </c>
      <c r="N56" s="5">
        <v>25</v>
      </c>
      <c r="O56" s="5">
        <f t="shared" si="0"/>
        <v>100</v>
      </c>
      <c r="P56" s="5"/>
      <c r="Q56" s="18"/>
      <c r="R56" s="44" t="s">
        <v>1269</v>
      </c>
    </row>
    <row r="57" spans="1:18">
      <c r="A57" s="5">
        <v>56</v>
      </c>
      <c r="B57" s="5" t="s">
        <v>499</v>
      </c>
      <c r="C57" s="5" t="s">
        <v>500</v>
      </c>
      <c r="D57" s="40" t="s">
        <v>1000</v>
      </c>
      <c r="E57" s="40" t="s">
        <v>1001</v>
      </c>
      <c r="F57" s="70">
        <v>41207</v>
      </c>
      <c r="G57" s="2" t="s">
        <v>560</v>
      </c>
      <c r="H57" s="2" t="s">
        <v>560</v>
      </c>
      <c r="I57" s="5">
        <v>65</v>
      </c>
      <c r="J57" s="5">
        <v>15</v>
      </c>
      <c r="K57" s="5">
        <v>10</v>
      </c>
      <c r="L57" s="5">
        <v>0</v>
      </c>
      <c r="M57" s="5">
        <v>0</v>
      </c>
      <c r="N57" s="5">
        <v>10</v>
      </c>
      <c r="O57" s="5">
        <f t="shared" si="0"/>
        <v>100</v>
      </c>
      <c r="P57" s="5"/>
      <c r="Q57" s="18"/>
      <c r="R57" s="44" t="s">
        <v>1269</v>
      </c>
    </row>
    <row r="58" spans="1:18">
      <c r="A58" s="5">
        <v>57</v>
      </c>
      <c r="B58" s="5" t="s">
        <v>499</v>
      </c>
      <c r="C58" s="5" t="s">
        <v>500</v>
      </c>
      <c r="D58" s="40" t="s">
        <v>1000</v>
      </c>
      <c r="E58" s="40" t="s">
        <v>1001</v>
      </c>
      <c r="F58" s="70">
        <v>41207</v>
      </c>
      <c r="G58" s="2" t="s">
        <v>561</v>
      </c>
      <c r="H58" s="2" t="s">
        <v>561</v>
      </c>
      <c r="I58" s="5">
        <v>10</v>
      </c>
      <c r="J58" s="5">
        <v>15</v>
      </c>
      <c r="K58" s="5">
        <v>40</v>
      </c>
      <c r="L58" s="5">
        <v>20</v>
      </c>
      <c r="M58" s="5">
        <v>5</v>
      </c>
      <c r="N58" s="5">
        <v>10</v>
      </c>
      <c r="O58" s="5">
        <f t="shared" si="0"/>
        <v>100</v>
      </c>
      <c r="P58" s="5"/>
      <c r="Q58" s="18"/>
      <c r="R58" s="44" t="s">
        <v>1269</v>
      </c>
    </row>
    <row r="59" spans="1:18">
      <c r="A59" s="5">
        <v>58</v>
      </c>
      <c r="B59" s="5" t="s">
        <v>499</v>
      </c>
      <c r="C59" s="5" t="s">
        <v>500</v>
      </c>
      <c r="D59" s="40" t="s">
        <v>1000</v>
      </c>
      <c r="E59" s="40" t="s">
        <v>1001</v>
      </c>
      <c r="F59" s="70">
        <v>41207</v>
      </c>
      <c r="G59" s="2" t="s">
        <v>562</v>
      </c>
      <c r="H59" s="2" t="s">
        <v>562</v>
      </c>
      <c r="I59" s="5">
        <v>10</v>
      </c>
      <c r="J59" s="5">
        <v>35</v>
      </c>
      <c r="K59" s="5">
        <v>35</v>
      </c>
      <c r="L59" s="5">
        <v>20</v>
      </c>
      <c r="M59" s="5">
        <v>0</v>
      </c>
      <c r="N59" s="5">
        <v>0</v>
      </c>
      <c r="O59" s="5">
        <f t="shared" si="0"/>
        <v>100</v>
      </c>
      <c r="P59" s="5"/>
      <c r="Q59" s="18"/>
      <c r="R59" s="44" t="s">
        <v>1269</v>
      </c>
    </row>
    <row r="60" spans="1:18">
      <c r="A60" s="5">
        <v>59</v>
      </c>
      <c r="B60" s="5" t="s">
        <v>499</v>
      </c>
      <c r="C60" s="5" t="s">
        <v>500</v>
      </c>
      <c r="D60" s="40" t="s">
        <v>1000</v>
      </c>
      <c r="E60" s="40" t="s">
        <v>1001</v>
      </c>
      <c r="F60" s="70">
        <v>41207</v>
      </c>
      <c r="G60" s="2" t="s">
        <v>563</v>
      </c>
      <c r="H60" s="2" t="s">
        <v>563</v>
      </c>
      <c r="I60" s="5">
        <v>30</v>
      </c>
      <c r="J60" s="5">
        <v>10</v>
      </c>
      <c r="K60" s="5">
        <v>20</v>
      </c>
      <c r="L60" s="5">
        <v>0</v>
      </c>
      <c r="M60" s="5">
        <v>0</v>
      </c>
      <c r="N60" s="5">
        <v>40</v>
      </c>
      <c r="O60" s="5">
        <f t="shared" si="0"/>
        <v>100</v>
      </c>
      <c r="P60" s="5"/>
      <c r="Q60" s="18"/>
      <c r="R60" s="44" t="s">
        <v>1269</v>
      </c>
    </row>
    <row r="61" spans="1:18">
      <c r="A61" s="5">
        <v>60</v>
      </c>
      <c r="B61" s="5" t="s">
        <v>499</v>
      </c>
      <c r="C61" s="5" t="s">
        <v>500</v>
      </c>
      <c r="D61" s="40" t="s">
        <v>1000</v>
      </c>
      <c r="E61" s="40" t="s">
        <v>1001</v>
      </c>
      <c r="F61" s="70">
        <v>41207</v>
      </c>
      <c r="G61" s="2" t="s">
        <v>564</v>
      </c>
      <c r="H61" s="2" t="s">
        <v>564</v>
      </c>
      <c r="I61" s="5">
        <v>20</v>
      </c>
      <c r="J61" s="5">
        <v>10</v>
      </c>
      <c r="K61" s="5">
        <v>40</v>
      </c>
      <c r="L61" s="5">
        <v>0</v>
      </c>
      <c r="M61" s="5">
        <v>0</v>
      </c>
      <c r="N61" s="5">
        <v>30</v>
      </c>
      <c r="O61" s="5">
        <f t="shared" si="0"/>
        <v>100</v>
      </c>
      <c r="P61" s="5"/>
      <c r="Q61" s="18"/>
      <c r="R61" s="44" t="s">
        <v>1269</v>
      </c>
    </row>
    <row r="62" spans="1:18">
      <c r="A62" s="5">
        <v>61</v>
      </c>
      <c r="B62" s="5" t="s">
        <v>499</v>
      </c>
      <c r="C62" s="5" t="s">
        <v>500</v>
      </c>
      <c r="D62" s="40" t="s">
        <v>1000</v>
      </c>
      <c r="E62" s="40" t="s">
        <v>1001</v>
      </c>
      <c r="F62" s="70">
        <v>41207</v>
      </c>
      <c r="G62" s="2" t="s">
        <v>565</v>
      </c>
      <c r="H62" s="2" t="s">
        <v>565</v>
      </c>
      <c r="I62" s="5">
        <v>25</v>
      </c>
      <c r="J62" s="5">
        <v>30</v>
      </c>
      <c r="K62" s="5">
        <v>45</v>
      </c>
      <c r="L62" s="5">
        <v>0</v>
      </c>
      <c r="M62" s="5">
        <v>0</v>
      </c>
      <c r="N62" s="5">
        <v>0</v>
      </c>
      <c r="O62" s="5">
        <f t="shared" si="0"/>
        <v>100</v>
      </c>
      <c r="P62" s="5"/>
      <c r="Q62" s="18"/>
      <c r="R62" s="44" t="s">
        <v>1269</v>
      </c>
    </row>
    <row r="63" spans="1:18">
      <c r="A63" s="5">
        <v>62</v>
      </c>
      <c r="B63" s="5" t="s">
        <v>499</v>
      </c>
      <c r="C63" s="5" t="s">
        <v>500</v>
      </c>
      <c r="D63" s="40" t="s">
        <v>1000</v>
      </c>
      <c r="E63" s="40" t="s">
        <v>1001</v>
      </c>
      <c r="F63" s="70">
        <v>41207</v>
      </c>
      <c r="G63" s="2" t="s">
        <v>566</v>
      </c>
      <c r="H63" s="2" t="s">
        <v>566</v>
      </c>
      <c r="I63" s="5">
        <v>40</v>
      </c>
      <c r="J63" s="5">
        <v>20</v>
      </c>
      <c r="K63" s="5">
        <v>15</v>
      </c>
      <c r="L63" s="5">
        <v>15</v>
      </c>
      <c r="M63" s="5">
        <v>10</v>
      </c>
      <c r="N63" s="5">
        <v>0</v>
      </c>
      <c r="O63" s="5">
        <f t="shared" si="0"/>
        <v>100</v>
      </c>
      <c r="P63" s="5"/>
      <c r="Q63" s="18"/>
      <c r="R63" s="44" t="s">
        <v>1269</v>
      </c>
    </row>
    <row r="64" spans="1:18">
      <c r="A64" s="5">
        <v>63</v>
      </c>
      <c r="B64" s="5" t="s">
        <v>499</v>
      </c>
      <c r="C64" s="5" t="s">
        <v>500</v>
      </c>
      <c r="D64" s="40" t="s">
        <v>1000</v>
      </c>
      <c r="E64" s="40" t="s">
        <v>1001</v>
      </c>
      <c r="F64" s="70">
        <v>41207</v>
      </c>
      <c r="G64" s="2" t="s">
        <v>567</v>
      </c>
      <c r="H64" s="2" t="s">
        <v>567</v>
      </c>
      <c r="I64" s="5">
        <v>25</v>
      </c>
      <c r="J64" s="5">
        <v>20</v>
      </c>
      <c r="K64" s="5">
        <v>5</v>
      </c>
      <c r="L64" s="5">
        <v>0</v>
      </c>
      <c r="M64" s="5">
        <v>0</v>
      </c>
      <c r="N64" s="5">
        <v>50</v>
      </c>
      <c r="O64" s="5">
        <f t="shared" si="0"/>
        <v>100</v>
      </c>
      <c r="P64" s="5"/>
      <c r="Q64" s="18"/>
      <c r="R64" s="44" t="s">
        <v>1269</v>
      </c>
    </row>
    <row r="65" spans="1:18">
      <c r="A65" s="5">
        <v>64</v>
      </c>
      <c r="B65" s="5" t="s">
        <v>499</v>
      </c>
      <c r="C65" s="5" t="s">
        <v>500</v>
      </c>
      <c r="D65" s="40" t="s">
        <v>1000</v>
      </c>
      <c r="E65" s="40" t="s">
        <v>1001</v>
      </c>
      <c r="F65" s="70">
        <v>41207</v>
      </c>
      <c r="G65" s="2" t="s">
        <v>568</v>
      </c>
      <c r="H65" s="2" t="s">
        <v>568</v>
      </c>
      <c r="I65" s="5">
        <v>40</v>
      </c>
      <c r="J65" s="5">
        <v>30</v>
      </c>
      <c r="K65" s="5">
        <v>15</v>
      </c>
      <c r="L65" s="5">
        <v>15</v>
      </c>
      <c r="M65" s="5">
        <v>0</v>
      </c>
      <c r="N65" s="5">
        <v>0</v>
      </c>
      <c r="O65" s="5">
        <f t="shared" si="0"/>
        <v>100</v>
      </c>
      <c r="P65" s="5"/>
      <c r="Q65" s="18"/>
      <c r="R65" s="44" t="s">
        <v>1269</v>
      </c>
    </row>
    <row r="66" spans="1:18">
      <c r="A66" s="5">
        <v>65</v>
      </c>
      <c r="B66" s="5" t="s">
        <v>499</v>
      </c>
      <c r="C66" s="5" t="s">
        <v>500</v>
      </c>
      <c r="D66" s="40" t="s">
        <v>1000</v>
      </c>
      <c r="E66" s="40" t="s">
        <v>1001</v>
      </c>
      <c r="F66" s="70">
        <v>41207</v>
      </c>
      <c r="G66" s="2" t="s">
        <v>569</v>
      </c>
      <c r="H66" s="2" t="s">
        <v>569</v>
      </c>
      <c r="I66" s="5">
        <v>30</v>
      </c>
      <c r="J66" s="5">
        <v>50</v>
      </c>
      <c r="K66" s="5">
        <v>10</v>
      </c>
      <c r="L66" s="5">
        <v>10</v>
      </c>
      <c r="M66" s="5">
        <v>0</v>
      </c>
      <c r="N66" s="5">
        <v>0</v>
      </c>
      <c r="O66" s="5">
        <f t="shared" si="0"/>
        <v>100</v>
      </c>
      <c r="P66" s="5">
        <v>1</v>
      </c>
      <c r="Q66" s="18" t="s">
        <v>570</v>
      </c>
      <c r="R66" s="44" t="s">
        <v>1269</v>
      </c>
    </row>
    <row r="67" spans="1:18">
      <c r="A67" s="5">
        <v>66</v>
      </c>
      <c r="B67" s="5" t="s">
        <v>499</v>
      </c>
      <c r="C67" s="5" t="s">
        <v>500</v>
      </c>
      <c r="D67" s="40" t="s">
        <v>1000</v>
      </c>
      <c r="E67" s="40" t="s">
        <v>1001</v>
      </c>
      <c r="F67" s="70">
        <v>41207</v>
      </c>
      <c r="G67" s="2" t="s">
        <v>571</v>
      </c>
      <c r="H67" s="2" t="s">
        <v>571</v>
      </c>
      <c r="I67" s="5">
        <v>50</v>
      </c>
      <c r="J67" s="5">
        <v>35</v>
      </c>
      <c r="K67" s="5">
        <v>10</v>
      </c>
      <c r="L67" s="5">
        <v>5</v>
      </c>
      <c r="M67" s="5">
        <v>0</v>
      </c>
      <c r="N67" s="5">
        <v>0</v>
      </c>
      <c r="O67" s="5">
        <f t="shared" ref="O67:O121" si="1">SUM(I67:N67)</f>
        <v>100</v>
      </c>
      <c r="P67" s="5"/>
      <c r="Q67" s="18"/>
      <c r="R67" s="44" t="s">
        <v>1269</v>
      </c>
    </row>
    <row r="68" spans="1:18">
      <c r="A68" s="5">
        <v>67</v>
      </c>
      <c r="B68" s="5" t="s">
        <v>499</v>
      </c>
      <c r="C68" s="5" t="s">
        <v>500</v>
      </c>
      <c r="D68" s="40" t="s">
        <v>1000</v>
      </c>
      <c r="E68" s="40" t="s">
        <v>1001</v>
      </c>
      <c r="F68" s="70">
        <v>41207</v>
      </c>
      <c r="G68" s="2" t="s">
        <v>572</v>
      </c>
      <c r="H68" s="2" t="s">
        <v>572</v>
      </c>
      <c r="I68" s="5">
        <v>30</v>
      </c>
      <c r="J68" s="5">
        <v>30</v>
      </c>
      <c r="K68" s="5">
        <v>40</v>
      </c>
      <c r="L68" s="5">
        <v>0</v>
      </c>
      <c r="M68" s="5">
        <v>0</v>
      </c>
      <c r="N68" s="5">
        <v>0</v>
      </c>
      <c r="O68" s="5">
        <f t="shared" si="1"/>
        <v>100</v>
      </c>
      <c r="P68" s="5"/>
      <c r="Q68" s="18"/>
      <c r="R68" s="44" t="s">
        <v>1269</v>
      </c>
    </row>
    <row r="69" spans="1:18">
      <c r="A69" s="5">
        <v>68</v>
      </c>
      <c r="B69" s="5" t="s">
        <v>499</v>
      </c>
      <c r="C69" s="5" t="s">
        <v>500</v>
      </c>
      <c r="D69" s="40" t="s">
        <v>1000</v>
      </c>
      <c r="E69" s="40" t="s">
        <v>1001</v>
      </c>
      <c r="F69" s="70">
        <v>41207</v>
      </c>
      <c r="G69" s="2" t="s">
        <v>573</v>
      </c>
      <c r="H69" s="2" t="s">
        <v>573</v>
      </c>
      <c r="I69" s="5">
        <v>35</v>
      </c>
      <c r="J69" s="5">
        <v>30</v>
      </c>
      <c r="K69" s="5">
        <v>15</v>
      </c>
      <c r="L69" s="5">
        <v>0</v>
      </c>
      <c r="M69" s="5">
        <v>0</v>
      </c>
      <c r="N69" s="5">
        <v>20</v>
      </c>
      <c r="O69" s="5">
        <f t="shared" si="1"/>
        <v>100</v>
      </c>
      <c r="P69" s="5"/>
      <c r="Q69" s="18"/>
      <c r="R69" s="44" t="s">
        <v>1269</v>
      </c>
    </row>
    <row r="70" spans="1:18">
      <c r="A70" s="5">
        <v>69</v>
      </c>
      <c r="B70" s="5" t="s">
        <v>499</v>
      </c>
      <c r="C70" s="5" t="s">
        <v>500</v>
      </c>
      <c r="D70" s="40" t="s">
        <v>1000</v>
      </c>
      <c r="E70" s="40" t="s">
        <v>1001</v>
      </c>
      <c r="F70" s="70">
        <v>41207</v>
      </c>
      <c r="G70" s="2" t="s">
        <v>574</v>
      </c>
      <c r="H70" s="2" t="s">
        <v>574</v>
      </c>
      <c r="I70" s="5">
        <v>65</v>
      </c>
      <c r="J70" s="5">
        <v>20</v>
      </c>
      <c r="K70" s="5">
        <v>10</v>
      </c>
      <c r="L70" s="5">
        <v>0</v>
      </c>
      <c r="M70" s="5">
        <v>0</v>
      </c>
      <c r="N70" s="5">
        <v>5</v>
      </c>
      <c r="O70" s="5">
        <f t="shared" si="1"/>
        <v>100</v>
      </c>
      <c r="P70" s="5"/>
      <c r="Q70" s="18"/>
      <c r="R70" s="44" t="s">
        <v>1269</v>
      </c>
    </row>
    <row r="71" spans="1:18">
      <c r="A71" s="5">
        <v>70</v>
      </c>
      <c r="B71" s="5" t="s">
        <v>499</v>
      </c>
      <c r="C71" s="5" t="s">
        <v>500</v>
      </c>
      <c r="D71" s="40" t="s">
        <v>1000</v>
      </c>
      <c r="E71" s="40" t="s">
        <v>1001</v>
      </c>
      <c r="F71" s="70">
        <v>41207</v>
      </c>
      <c r="G71" s="2" t="s">
        <v>575</v>
      </c>
      <c r="H71" s="2" t="s">
        <v>575</v>
      </c>
      <c r="I71" s="5">
        <v>35</v>
      </c>
      <c r="J71" s="5">
        <v>40</v>
      </c>
      <c r="K71" s="5">
        <v>5</v>
      </c>
      <c r="L71" s="5">
        <v>0</v>
      </c>
      <c r="M71" s="5">
        <v>0</v>
      </c>
      <c r="N71" s="5">
        <v>20</v>
      </c>
      <c r="O71" s="5">
        <f t="shared" si="1"/>
        <v>100</v>
      </c>
      <c r="P71" s="5"/>
      <c r="Q71" s="18"/>
      <c r="R71" s="44" t="s">
        <v>1269</v>
      </c>
    </row>
    <row r="72" spans="1:18">
      <c r="A72" s="5">
        <v>71</v>
      </c>
      <c r="B72" s="5" t="s">
        <v>499</v>
      </c>
      <c r="C72" s="5" t="s">
        <v>500</v>
      </c>
      <c r="D72" s="40" t="s">
        <v>1000</v>
      </c>
      <c r="E72" s="40" t="s">
        <v>1001</v>
      </c>
      <c r="F72" s="70">
        <v>41207</v>
      </c>
      <c r="G72" s="2" t="s">
        <v>576</v>
      </c>
      <c r="H72" s="2" t="s">
        <v>576</v>
      </c>
      <c r="I72" s="5">
        <v>50</v>
      </c>
      <c r="J72" s="5">
        <v>35</v>
      </c>
      <c r="K72" s="5">
        <v>10</v>
      </c>
      <c r="L72" s="5">
        <v>5</v>
      </c>
      <c r="M72" s="5">
        <v>0</v>
      </c>
      <c r="N72" s="5">
        <v>0</v>
      </c>
      <c r="O72" s="5">
        <f t="shared" si="1"/>
        <v>100</v>
      </c>
      <c r="P72" s="5"/>
      <c r="Q72" s="18"/>
      <c r="R72" s="44" t="s">
        <v>1269</v>
      </c>
    </row>
    <row r="73" spans="1:18">
      <c r="A73" s="5">
        <v>72</v>
      </c>
      <c r="B73" s="5" t="s">
        <v>499</v>
      </c>
      <c r="C73" s="5" t="s">
        <v>500</v>
      </c>
      <c r="D73" s="40" t="s">
        <v>1000</v>
      </c>
      <c r="E73" s="40" t="s">
        <v>1001</v>
      </c>
      <c r="F73" s="70">
        <v>41207</v>
      </c>
      <c r="G73" s="2" t="s">
        <v>577</v>
      </c>
      <c r="H73" s="2" t="s">
        <v>577</v>
      </c>
      <c r="I73" s="5">
        <v>40</v>
      </c>
      <c r="J73" s="5">
        <v>40</v>
      </c>
      <c r="K73" s="5">
        <v>15</v>
      </c>
      <c r="L73" s="5">
        <v>5</v>
      </c>
      <c r="M73" s="5">
        <v>0</v>
      </c>
      <c r="N73" s="5">
        <v>0</v>
      </c>
      <c r="O73" s="5">
        <f t="shared" si="1"/>
        <v>100</v>
      </c>
      <c r="P73" s="5"/>
      <c r="Q73" s="18"/>
      <c r="R73" s="44" t="s">
        <v>1269</v>
      </c>
    </row>
    <row r="74" spans="1:18">
      <c r="A74" s="5">
        <v>73</v>
      </c>
      <c r="B74" s="5" t="s">
        <v>499</v>
      </c>
      <c r="C74" s="5" t="s">
        <v>500</v>
      </c>
      <c r="D74" s="40" t="s">
        <v>1000</v>
      </c>
      <c r="E74" s="40" t="s">
        <v>1001</v>
      </c>
      <c r="F74" s="70">
        <v>41207</v>
      </c>
      <c r="G74" s="2" t="s">
        <v>578</v>
      </c>
      <c r="H74" s="2" t="s">
        <v>578</v>
      </c>
      <c r="I74" s="5">
        <v>45</v>
      </c>
      <c r="J74" s="5">
        <v>50</v>
      </c>
      <c r="K74" s="5">
        <v>5</v>
      </c>
      <c r="L74" s="5">
        <v>0</v>
      </c>
      <c r="M74" s="5">
        <v>0</v>
      </c>
      <c r="N74" s="5">
        <v>0</v>
      </c>
      <c r="O74" s="5">
        <f t="shared" si="1"/>
        <v>100</v>
      </c>
      <c r="P74" s="5"/>
      <c r="Q74" s="18"/>
      <c r="R74" s="44" t="s">
        <v>1269</v>
      </c>
    </row>
    <row r="75" spans="1:18">
      <c r="A75" s="5">
        <v>74</v>
      </c>
      <c r="B75" s="5" t="s">
        <v>499</v>
      </c>
      <c r="C75" s="5" t="s">
        <v>500</v>
      </c>
      <c r="D75" s="40" t="s">
        <v>1000</v>
      </c>
      <c r="E75" s="40" t="s">
        <v>1001</v>
      </c>
      <c r="F75" s="70">
        <v>41207</v>
      </c>
      <c r="G75" s="2" t="s">
        <v>579</v>
      </c>
      <c r="H75" s="2" t="s">
        <v>579</v>
      </c>
      <c r="I75" s="5">
        <v>10</v>
      </c>
      <c r="J75" s="5">
        <v>25</v>
      </c>
      <c r="K75" s="5">
        <v>30</v>
      </c>
      <c r="L75" s="5">
        <v>15</v>
      </c>
      <c r="M75" s="5">
        <v>5</v>
      </c>
      <c r="N75" s="5">
        <v>15</v>
      </c>
      <c r="O75" s="5">
        <f t="shared" si="1"/>
        <v>100</v>
      </c>
      <c r="P75" s="5"/>
      <c r="Q75" s="18"/>
      <c r="R75" s="44" t="s">
        <v>1269</v>
      </c>
    </row>
    <row r="76" spans="1:18">
      <c r="A76" s="5">
        <v>75</v>
      </c>
      <c r="B76" s="5" t="s">
        <v>499</v>
      </c>
      <c r="C76" s="5" t="s">
        <v>500</v>
      </c>
      <c r="D76" s="40" t="s">
        <v>1000</v>
      </c>
      <c r="E76" s="40" t="s">
        <v>1001</v>
      </c>
      <c r="F76" s="70">
        <v>41207</v>
      </c>
      <c r="G76" s="2" t="s">
        <v>580</v>
      </c>
      <c r="H76" s="2" t="s">
        <v>580</v>
      </c>
      <c r="I76" s="5">
        <v>10</v>
      </c>
      <c r="J76" s="5">
        <v>10</v>
      </c>
      <c r="K76" s="5">
        <v>70</v>
      </c>
      <c r="L76" s="5">
        <v>0</v>
      </c>
      <c r="M76" s="5">
        <v>0</v>
      </c>
      <c r="N76" s="5">
        <v>10</v>
      </c>
      <c r="O76" s="5">
        <f t="shared" si="1"/>
        <v>100</v>
      </c>
      <c r="P76" s="5"/>
      <c r="Q76" s="18"/>
      <c r="R76" s="44" t="s">
        <v>1269</v>
      </c>
    </row>
    <row r="77" spans="1:18">
      <c r="A77" s="5">
        <v>76</v>
      </c>
      <c r="B77" s="5" t="s">
        <v>499</v>
      </c>
      <c r="C77" s="5" t="s">
        <v>500</v>
      </c>
      <c r="D77" s="40" t="s">
        <v>1000</v>
      </c>
      <c r="E77" s="40" t="s">
        <v>1001</v>
      </c>
      <c r="F77" s="70">
        <v>41207</v>
      </c>
      <c r="G77" s="2" t="s">
        <v>581</v>
      </c>
      <c r="H77" s="2" t="s">
        <v>581</v>
      </c>
      <c r="I77" s="5">
        <v>10</v>
      </c>
      <c r="J77" s="5">
        <v>20</v>
      </c>
      <c r="K77" s="5">
        <v>40</v>
      </c>
      <c r="L77" s="5">
        <v>15</v>
      </c>
      <c r="M77" s="5">
        <v>5</v>
      </c>
      <c r="N77" s="5">
        <v>10</v>
      </c>
      <c r="O77" s="5">
        <f t="shared" si="1"/>
        <v>100</v>
      </c>
      <c r="P77" s="5"/>
      <c r="Q77" s="18"/>
      <c r="R77" s="44" t="s">
        <v>1269</v>
      </c>
    </row>
    <row r="78" spans="1:18">
      <c r="A78" s="5">
        <v>77</v>
      </c>
      <c r="B78" s="5" t="s">
        <v>499</v>
      </c>
      <c r="C78" s="5" t="s">
        <v>500</v>
      </c>
      <c r="D78" s="40" t="s">
        <v>1000</v>
      </c>
      <c r="E78" s="40" t="s">
        <v>1001</v>
      </c>
      <c r="F78" s="70">
        <v>41207</v>
      </c>
      <c r="G78" s="2" t="s">
        <v>582</v>
      </c>
      <c r="H78" s="2" t="s">
        <v>582</v>
      </c>
      <c r="I78" s="5">
        <v>5</v>
      </c>
      <c r="J78" s="5">
        <v>30</v>
      </c>
      <c r="K78" s="5">
        <v>20</v>
      </c>
      <c r="L78" s="5">
        <v>5</v>
      </c>
      <c r="M78" s="5">
        <v>10</v>
      </c>
      <c r="N78" s="5">
        <v>30</v>
      </c>
      <c r="O78" s="5">
        <f t="shared" si="1"/>
        <v>100</v>
      </c>
      <c r="P78" s="5"/>
      <c r="Q78" s="18"/>
      <c r="R78" s="44" t="s">
        <v>1269</v>
      </c>
    </row>
    <row r="79" spans="1:18">
      <c r="A79" s="5">
        <v>78</v>
      </c>
      <c r="B79" s="5" t="s">
        <v>499</v>
      </c>
      <c r="C79" s="5" t="s">
        <v>500</v>
      </c>
      <c r="D79" s="40" t="s">
        <v>1000</v>
      </c>
      <c r="E79" s="40" t="s">
        <v>1001</v>
      </c>
      <c r="F79" s="70">
        <v>41207</v>
      </c>
      <c r="G79" s="2" t="s">
        <v>583</v>
      </c>
      <c r="H79" s="2" t="s">
        <v>583</v>
      </c>
      <c r="I79" s="5">
        <v>30</v>
      </c>
      <c r="J79" s="5">
        <v>20</v>
      </c>
      <c r="K79" s="5">
        <v>20</v>
      </c>
      <c r="L79" s="5">
        <v>20</v>
      </c>
      <c r="M79" s="5">
        <v>10</v>
      </c>
      <c r="N79" s="5">
        <v>0</v>
      </c>
      <c r="O79" s="5">
        <f t="shared" si="1"/>
        <v>100</v>
      </c>
      <c r="P79" s="5"/>
      <c r="Q79" s="18"/>
      <c r="R79" s="44" t="s">
        <v>1269</v>
      </c>
    </row>
    <row r="80" spans="1:18">
      <c r="A80" s="5">
        <v>79</v>
      </c>
      <c r="B80" s="5" t="s">
        <v>499</v>
      </c>
      <c r="C80" s="5" t="s">
        <v>500</v>
      </c>
      <c r="D80" s="40" t="s">
        <v>1000</v>
      </c>
      <c r="E80" s="40" t="s">
        <v>1001</v>
      </c>
      <c r="F80" s="70">
        <v>41207</v>
      </c>
      <c r="G80" s="2" t="s">
        <v>584</v>
      </c>
      <c r="H80" s="2" t="s">
        <v>584</v>
      </c>
      <c r="I80" s="5">
        <v>10</v>
      </c>
      <c r="J80" s="5">
        <v>20</v>
      </c>
      <c r="K80" s="5">
        <v>20</v>
      </c>
      <c r="L80" s="5">
        <v>20</v>
      </c>
      <c r="M80" s="5">
        <v>10</v>
      </c>
      <c r="N80" s="5">
        <v>20</v>
      </c>
      <c r="O80" s="5">
        <f t="shared" si="1"/>
        <v>100</v>
      </c>
      <c r="P80" s="5"/>
      <c r="Q80" s="18"/>
      <c r="R80" s="44" t="s">
        <v>1269</v>
      </c>
    </row>
    <row r="81" spans="1:18">
      <c r="A81" s="5">
        <v>80</v>
      </c>
      <c r="B81" s="5" t="s">
        <v>499</v>
      </c>
      <c r="C81" s="5" t="s">
        <v>500</v>
      </c>
      <c r="D81" s="40" t="s">
        <v>1000</v>
      </c>
      <c r="E81" s="40" t="s">
        <v>1001</v>
      </c>
      <c r="F81" s="70">
        <v>41207</v>
      </c>
      <c r="G81" s="2" t="s">
        <v>585</v>
      </c>
      <c r="H81" s="2" t="s">
        <v>585</v>
      </c>
      <c r="I81" s="5">
        <v>0</v>
      </c>
      <c r="J81" s="5">
        <v>40</v>
      </c>
      <c r="K81" s="5">
        <v>40</v>
      </c>
      <c r="L81" s="5">
        <v>10</v>
      </c>
      <c r="M81" s="5">
        <v>0</v>
      </c>
      <c r="N81" s="5">
        <v>10</v>
      </c>
      <c r="O81" s="5">
        <f t="shared" si="1"/>
        <v>100</v>
      </c>
      <c r="P81" s="5">
        <v>1</v>
      </c>
      <c r="Q81" s="18" t="s">
        <v>473</v>
      </c>
      <c r="R81" s="44" t="s">
        <v>1269</v>
      </c>
    </row>
    <row r="82" spans="1:18">
      <c r="A82" s="5">
        <v>81</v>
      </c>
      <c r="B82" s="5" t="s">
        <v>499</v>
      </c>
      <c r="C82" s="5" t="s">
        <v>500</v>
      </c>
      <c r="D82" s="40" t="s">
        <v>1000</v>
      </c>
      <c r="E82" s="40" t="s">
        <v>1001</v>
      </c>
      <c r="F82" s="70">
        <v>41207</v>
      </c>
      <c r="G82" s="2" t="s">
        <v>586</v>
      </c>
      <c r="H82" s="2" t="s">
        <v>586</v>
      </c>
      <c r="I82" s="5">
        <v>0</v>
      </c>
      <c r="J82" s="5">
        <v>30</v>
      </c>
      <c r="K82" s="5">
        <v>50</v>
      </c>
      <c r="L82" s="5">
        <v>15</v>
      </c>
      <c r="M82" s="5">
        <v>0</v>
      </c>
      <c r="N82" s="5">
        <v>5</v>
      </c>
      <c r="O82" s="5">
        <f t="shared" si="1"/>
        <v>100</v>
      </c>
      <c r="P82" s="5">
        <v>2</v>
      </c>
      <c r="Q82" s="18" t="s">
        <v>539</v>
      </c>
      <c r="R82" s="44" t="s">
        <v>1269</v>
      </c>
    </row>
    <row r="83" spans="1:18">
      <c r="A83" s="5">
        <v>82</v>
      </c>
      <c r="B83" s="5" t="s">
        <v>499</v>
      </c>
      <c r="C83" s="5" t="s">
        <v>500</v>
      </c>
      <c r="D83" s="40" t="s">
        <v>1000</v>
      </c>
      <c r="E83" s="40" t="s">
        <v>1001</v>
      </c>
      <c r="F83" s="70">
        <v>41207</v>
      </c>
      <c r="G83" s="2" t="s">
        <v>587</v>
      </c>
      <c r="H83" s="2" t="s">
        <v>587</v>
      </c>
      <c r="I83" s="5">
        <v>5</v>
      </c>
      <c r="J83" s="5">
        <v>10</v>
      </c>
      <c r="K83" s="5">
        <v>60</v>
      </c>
      <c r="L83" s="5">
        <v>10</v>
      </c>
      <c r="M83" s="5">
        <v>5</v>
      </c>
      <c r="N83" s="5">
        <v>10</v>
      </c>
      <c r="O83" s="5">
        <f t="shared" si="1"/>
        <v>100</v>
      </c>
      <c r="P83" s="5"/>
      <c r="Q83" s="18"/>
      <c r="R83" s="44" t="s">
        <v>1269</v>
      </c>
    </row>
    <row r="84" spans="1:18">
      <c r="A84" s="5">
        <v>83</v>
      </c>
      <c r="B84" s="5" t="s">
        <v>499</v>
      </c>
      <c r="C84" s="5" t="s">
        <v>500</v>
      </c>
      <c r="D84" s="40" t="s">
        <v>1000</v>
      </c>
      <c r="E84" s="40" t="s">
        <v>1001</v>
      </c>
      <c r="F84" s="70">
        <v>41207</v>
      </c>
      <c r="G84" s="2" t="s">
        <v>588</v>
      </c>
      <c r="H84" s="2" t="s">
        <v>588</v>
      </c>
      <c r="I84" s="5">
        <v>5</v>
      </c>
      <c r="J84" s="5">
        <v>10</v>
      </c>
      <c r="K84" s="5">
        <v>80</v>
      </c>
      <c r="L84" s="5">
        <v>0</v>
      </c>
      <c r="M84" s="5">
        <v>5</v>
      </c>
      <c r="N84" s="5">
        <v>0</v>
      </c>
      <c r="O84" s="5">
        <f t="shared" si="1"/>
        <v>100</v>
      </c>
      <c r="P84" s="5"/>
      <c r="Q84" s="18"/>
      <c r="R84" s="44" t="s">
        <v>1269</v>
      </c>
    </row>
    <row r="85" spans="1:18">
      <c r="A85" s="5">
        <v>84</v>
      </c>
      <c r="B85" s="5" t="s">
        <v>499</v>
      </c>
      <c r="C85" s="5" t="s">
        <v>500</v>
      </c>
      <c r="D85" s="40" t="s">
        <v>1000</v>
      </c>
      <c r="E85" s="40" t="s">
        <v>1001</v>
      </c>
      <c r="F85" s="70">
        <v>41207</v>
      </c>
      <c r="G85" s="2" t="s">
        <v>589</v>
      </c>
      <c r="H85" s="2" t="s">
        <v>589</v>
      </c>
      <c r="I85" s="32">
        <v>0</v>
      </c>
      <c r="J85" s="32">
        <v>20</v>
      </c>
      <c r="K85" s="32">
        <v>60</v>
      </c>
      <c r="L85" s="32">
        <v>10</v>
      </c>
      <c r="M85" s="32">
        <v>5</v>
      </c>
      <c r="N85" s="32">
        <v>5</v>
      </c>
      <c r="O85" s="5">
        <f t="shared" si="1"/>
        <v>100</v>
      </c>
      <c r="P85" s="5"/>
      <c r="Q85" s="5"/>
      <c r="R85" s="44" t="s">
        <v>1269</v>
      </c>
    </row>
    <row r="86" spans="1:18">
      <c r="A86" s="5">
        <v>85</v>
      </c>
      <c r="B86" s="5" t="s">
        <v>499</v>
      </c>
      <c r="C86" s="5" t="s">
        <v>500</v>
      </c>
      <c r="D86" s="40" t="s">
        <v>1000</v>
      </c>
      <c r="E86" s="40" t="s">
        <v>1001</v>
      </c>
      <c r="F86" s="70">
        <v>41207</v>
      </c>
      <c r="G86" s="2" t="s">
        <v>590</v>
      </c>
      <c r="H86" s="2" t="s">
        <v>590</v>
      </c>
      <c r="I86" s="32">
        <v>0</v>
      </c>
      <c r="J86" s="32">
        <v>10</v>
      </c>
      <c r="K86" s="32">
        <v>60</v>
      </c>
      <c r="L86" s="32">
        <v>20</v>
      </c>
      <c r="M86" s="32">
        <v>5</v>
      </c>
      <c r="N86" s="32">
        <v>5</v>
      </c>
      <c r="O86" s="5">
        <f t="shared" si="1"/>
        <v>100</v>
      </c>
      <c r="P86" s="5"/>
      <c r="Q86" s="5"/>
      <c r="R86" s="44" t="s">
        <v>1269</v>
      </c>
    </row>
    <row r="87" spans="1:18">
      <c r="A87" s="5">
        <v>86</v>
      </c>
      <c r="B87" s="5" t="s">
        <v>499</v>
      </c>
      <c r="C87" s="5" t="s">
        <v>500</v>
      </c>
      <c r="D87" s="40" t="s">
        <v>1000</v>
      </c>
      <c r="E87" s="40" t="s">
        <v>1001</v>
      </c>
      <c r="F87" s="70">
        <v>41207</v>
      </c>
      <c r="G87" s="2" t="s">
        <v>591</v>
      </c>
      <c r="H87" s="2" t="s">
        <v>591</v>
      </c>
      <c r="I87" s="33">
        <v>0</v>
      </c>
      <c r="J87" s="33">
        <v>55</v>
      </c>
      <c r="K87" s="33">
        <v>15</v>
      </c>
      <c r="L87" s="33">
        <v>20</v>
      </c>
      <c r="M87" s="33">
        <v>5</v>
      </c>
      <c r="N87" s="33">
        <v>5</v>
      </c>
      <c r="O87" s="5">
        <f t="shared" si="1"/>
        <v>100</v>
      </c>
      <c r="P87" s="5"/>
      <c r="Q87" s="5"/>
      <c r="R87" s="44" t="s">
        <v>1269</v>
      </c>
    </row>
    <row r="88" spans="1:18">
      <c r="A88" s="5">
        <v>87</v>
      </c>
      <c r="B88" s="5" t="s">
        <v>499</v>
      </c>
      <c r="C88" s="5" t="s">
        <v>500</v>
      </c>
      <c r="D88" s="40" t="s">
        <v>1000</v>
      </c>
      <c r="E88" s="40" t="s">
        <v>1001</v>
      </c>
      <c r="F88" s="70">
        <v>41207</v>
      </c>
      <c r="G88" s="2" t="s">
        <v>592</v>
      </c>
      <c r="H88" s="2" t="s">
        <v>592</v>
      </c>
      <c r="I88" s="33">
        <v>0</v>
      </c>
      <c r="J88" s="33">
        <v>50</v>
      </c>
      <c r="K88" s="33">
        <v>5</v>
      </c>
      <c r="L88" s="33">
        <v>20</v>
      </c>
      <c r="M88" s="33">
        <v>5</v>
      </c>
      <c r="N88" s="33">
        <v>20</v>
      </c>
      <c r="O88" s="5">
        <f t="shared" si="1"/>
        <v>100</v>
      </c>
      <c r="P88" s="5"/>
      <c r="Q88" s="5"/>
      <c r="R88" s="44" t="s">
        <v>1269</v>
      </c>
    </row>
    <row r="89" spans="1:18">
      <c r="A89" s="5">
        <v>88</v>
      </c>
      <c r="B89" s="5" t="s">
        <v>499</v>
      </c>
      <c r="C89" s="5" t="s">
        <v>500</v>
      </c>
      <c r="D89" s="40" t="s">
        <v>1000</v>
      </c>
      <c r="E89" s="40" t="s">
        <v>1001</v>
      </c>
      <c r="F89" s="70">
        <v>41207</v>
      </c>
      <c r="G89" s="2" t="s">
        <v>593</v>
      </c>
      <c r="H89" s="2" t="s">
        <v>593</v>
      </c>
      <c r="I89" s="32">
        <v>0</v>
      </c>
      <c r="J89" s="32">
        <v>20</v>
      </c>
      <c r="K89" s="32">
        <v>35</v>
      </c>
      <c r="L89" s="32">
        <v>20</v>
      </c>
      <c r="M89" s="32">
        <v>10</v>
      </c>
      <c r="N89" s="32">
        <v>15</v>
      </c>
      <c r="O89" s="5">
        <f t="shared" si="1"/>
        <v>100</v>
      </c>
      <c r="P89" s="5"/>
      <c r="Q89" s="5"/>
      <c r="R89" s="44" t="s">
        <v>1269</v>
      </c>
    </row>
    <row r="90" spans="1:18">
      <c r="A90" s="5">
        <v>89</v>
      </c>
      <c r="B90" s="5" t="s">
        <v>499</v>
      </c>
      <c r="C90" s="5" t="s">
        <v>500</v>
      </c>
      <c r="D90" s="40" t="s">
        <v>1000</v>
      </c>
      <c r="E90" s="40" t="s">
        <v>1001</v>
      </c>
      <c r="F90" s="70">
        <v>41207</v>
      </c>
      <c r="G90" s="2" t="s">
        <v>594</v>
      </c>
      <c r="H90" s="2" t="s">
        <v>594</v>
      </c>
      <c r="I90" s="32">
        <v>20</v>
      </c>
      <c r="J90" s="32">
        <v>30</v>
      </c>
      <c r="K90" s="32">
        <v>20</v>
      </c>
      <c r="L90" s="34">
        <v>15</v>
      </c>
      <c r="M90" s="35">
        <v>10</v>
      </c>
      <c r="N90" s="34">
        <v>5</v>
      </c>
      <c r="O90" s="5">
        <f t="shared" si="1"/>
        <v>100</v>
      </c>
      <c r="P90" s="5"/>
      <c r="R90" s="44" t="s">
        <v>1269</v>
      </c>
    </row>
    <row r="91" spans="1:18">
      <c r="A91" s="5">
        <v>90</v>
      </c>
      <c r="B91" s="5" t="s">
        <v>499</v>
      </c>
      <c r="C91" s="5" t="s">
        <v>500</v>
      </c>
      <c r="D91" s="40" t="s">
        <v>1000</v>
      </c>
      <c r="E91" s="40" t="s">
        <v>1001</v>
      </c>
      <c r="F91" s="70">
        <v>41207</v>
      </c>
      <c r="G91" s="2" t="s">
        <v>595</v>
      </c>
      <c r="H91" s="2" t="s">
        <v>595</v>
      </c>
      <c r="I91" s="32">
        <v>0</v>
      </c>
      <c r="J91" s="32">
        <v>10</v>
      </c>
      <c r="K91" s="32">
        <v>70</v>
      </c>
      <c r="L91" s="32">
        <v>10</v>
      </c>
      <c r="M91" s="32">
        <v>0</v>
      </c>
      <c r="N91" s="32">
        <v>10</v>
      </c>
      <c r="O91" s="5">
        <f t="shared" si="1"/>
        <v>100</v>
      </c>
      <c r="P91" s="5"/>
      <c r="Q91" s="5"/>
      <c r="R91" s="44" t="s">
        <v>1269</v>
      </c>
    </row>
    <row r="92" spans="1:18">
      <c r="A92" s="5">
        <v>91</v>
      </c>
      <c r="B92" s="5" t="s">
        <v>499</v>
      </c>
      <c r="C92" s="5" t="s">
        <v>500</v>
      </c>
      <c r="D92" s="40" t="s">
        <v>1000</v>
      </c>
      <c r="E92" s="40" t="s">
        <v>1001</v>
      </c>
      <c r="F92" s="70">
        <v>41207</v>
      </c>
      <c r="G92" s="2" t="s">
        <v>596</v>
      </c>
      <c r="H92" s="2" t="s">
        <v>596</v>
      </c>
      <c r="I92" s="32">
        <v>0</v>
      </c>
      <c r="J92" s="32">
        <v>30</v>
      </c>
      <c r="K92" s="32">
        <v>15</v>
      </c>
      <c r="L92" s="32">
        <v>15</v>
      </c>
      <c r="M92" s="32">
        <v>20</v>
      </c>
      <c r="N92" s="32">
        <v>20</v>
      </c>
      <c r="O92" s="5">
        <f t="shared" si="1"/>
        <v>100</v>
      </c>
      <c r="P92" s="5"/>
      <c r="Q92" s="5"/>
      <c r="R92" s="44" t="s">
        <v>1269</v>
      </c>
    </row>
    <row r="93" spans="1:18">
      <c r="A93" s="5">
        <v>92</v>
      </c>
      <c r="B93" s="5" t="s">
        <v>499</v>
      </c>
      <c r="C93" s="5" t="s">
        <v>500</v>
      </c>
      <c r="D93" s="40" t="s">
        <v>1000</v>
      </c>
      <c r="E93" s="40" t="s">
        <v>1001</v>
      </c>
      <c r="F93" s="70">
        <v>41207</v>
      </c>
      <c r="G93" s="2" t="s">
        <v>597</v>
      </c>
      <c r="H93" s="2" t="s">
        <v>597</v>
      </c>
      <c r="I93" s="36">
        <v>30</v>
      </c>
      <c r="J93" s="36">
        <v>35</v>
      </c>
      <c r="K93" s="36">
        <v>5</v>
      </c>
      <c r="L93" s="36">
        <v>0</v>
      </c>
      <c r="M93" s="36">
        <v>0</v>
      </c>
      <c r="N93" s="36">
        <v>30</v>
      </c>
      <c r="O93" s="5">
        <f t="shared" si="1"/>
        <v>100</v>
      </c>
      <c r="P93" s="2">
        <v>1</v>
      </c>
      <c r="Q93" s="1" t="s">
        <v>473</v>
      </c>
      <c r="R93" s="44" t="s">
        <v>1269</v>
      </c>
    </row>
    <row r="94" spans="1:18">
      <c r="A94" s="5">
        <v>93</v>
      </c>
      <c r="B94" s="5" t="s">
        <v>499</v>
      </c>
      <c r="C94" s="5" t="s">
        <v>500</v>
      </c>
      <c r="D94" s="40" t="s">
        <v>1000</v>
      </c>
      <c r="E94" s="40" t="s">
        <v>1001</v>
      </c>
      <c r="F94" s="70">
        <v>41207</v>
      </c>
      <c r="G94" s="2" t="s">
        <v>598</v>
      </c>
      <c r="H94" s="2" t="s">
        <v>598</v>
      </c>
      <c r="I94" s="36">
        <v>0</v>
      </c>
      <c r="J94" s="36">
        <v>20</v>
      </c>
      <c r="K94" s="36">
        <v>60</v>
      </c>
      <c r="L94" s="36">
        <v>10</v>
      </c>
      <c r="M94" s="36">
        <v>5</v>
      </c>
      <c r="N94" s="36">
        <v>5</v>
      </c>
      <c r="O94" s="5">
        <f t="shared" si="1"/>
        <v>100</v>
      </c>
      <c r="P94" s="5"/>
      <c r="R94" s="44" t="s">
        <v>1269</v>
      </c>
    </row>
    <row r="95" spans="1:18">
      <c r="A95" s="5">
        <v>94</v>
      </c>
      <c r="B95" s="5" t="s">
        <v>499</v>
      </c>
      <c r="C95" s="5" t="s">
        <v>500</v>
      </c>
      <c r="D95" s="40" t="s">
        <v>1000</v>
      </c>
      <c r="E95" s="40" t="s">
        <v>1001</v>
      </c>
      <c r="F95" s="70">
        <v>41207</v>
      </c>
      <c r="G95" s="2" t="s">
        <v>599</v>
      </c>
      <c r="H95" s="2" t="s">
        <v>599</v>
      </c>
      <c r="I95" s="36">
        <v>0</v>
      </c>
      <c r="J95" s="36">
        <v>50</v>
      </c>
      <c r="K95" s="36">
        <v>0</v>
      </c>
      <c r="L95" s="36">
        <v>45</v>
      </c>
      <c r="M95" s="36">
        <v>5</v>
      </c>
      <c r="N95" s="36">
        <v>0</v>
      </c>
      <c r="O95" s="5">
        <f t="shared" si="1"/>
        <v>100</v>
      </c>
      <c r="P95" s="5"/>
      <c r="R95" s="44" t="s">
        <v>1269</v>
      </c>
    </row>
    <row r="96" spans="1:18">
      <c r="A96" s="5">
        <v>95</v>
      </c>
      <c r="B96" s="5" t="s">
        <v>499</v>
      </c>
      <c r="C96" s="5" t="s">
        <v>500</v>
      </c>
      <c r="D96" s="40" t="s">
        <v>1000</v>
      </c>
      <c r="E96" s="40" t="s">
        <v>1001</v>
      </c>
      <c r="F96" s="70">
        <v>41207</v>
      </c>
      <c r="G96" s="2" t="s">
        <v>600</v>
      </c>
      <c r="H96" s="2" t="s">
        <v>600</v>
      </c>
      <c r="I96" s="36">
        <v>0</v>
      </c>
      <c r="J96" s="36">
        <v>30</v>
      </c>
      <c r="K96" s="36">
        <v>30</v>
      </c>
      <c r="L96" s="36">
        <v>30</v>
      </c>
      <c r="M96" s="36">
        <v>10</v>
      </c>
      <c r="N96" s="36">
        <v>0</v>
      </c>
      <c r="O96" s="5">
        <f t="shared" si="1"/>
        <v>100</v>
      </c>
      <c r="P96" s="5"/>
      <c r="R96" s="44" t="s">
        <v>1269</v>
      </c>
    </row>
    <row r="97" spans="1:18">
      <c r="A97" s="5">
        <v>96</v>
      </c>
      <c r="B97" s="5" t="s">
        <v>499</v>
      </c>
      <c r="C97" s="5" t="s">
        <v>500</v>
      </c>
      <c r="D97" s="40" t="s">
        <v>1000</v>
      </c>
      <c r="E97" s="40" t="s">
        <v>1001</v>
      </c>
      <c r="F97" s="70">
        <v>41207</v>
      </c>
      <c r="G97" s="2" t="s">
        <v>601</v>
      </c>
      <c r="H97" s="2" t="s">
        <v>601</v>
      </c>
      <c r="I97" s="36">
        <v>20</v>
      </c>
      <c r="J97" s="36">
        <v>15</v>
      </c>
      <c r="K97" s="36">
        <v>25</v>
      </c>
      <c r="L97" s="36">
        <v>10</v>
      </c>
      <c r="M97" s="36">
        <v>0</v>
      </c>
      <c r="N97" s="36">
        <v>30</v>
      </c>
      <c r="O97" s="5">
        <f t="shared" si="1"/>
        <v>100</v>
      </c>
      <c r="P97" s="5">
        <v>1</v>
      </c>
      <c r="Q97" s="18" t="s">
        <v>570</v>
      </c>
      <c r="R97" s="44" t="s">
        <v>1269</v>
      </c>
    </row>
    <row r="98" spans="1:18">
      <c r="A98" s="5">
        <v>97</v>
      </c>
      <c r="B98" s="5" t="s">
        <v>499</v>
      </c>
      <c r="C98" s="5" t="s">
        <v>500</v>
      </c>
      <c r="D98" s="40" t="s">
        <v>1000</v>
      </c>
      <c r="E98" s="40" t="s">
        <v>1001</v>
      </c>
      <c r="F98" s="70">
        <v>41207</v>
      </c>
      <c r="G98" s="2" t="s">
        <v>602</v>
      </c>
      <c r="H98" s="2" t="s">
        <v>602</v>
      </c>
      <c r="I98" s="36">
        <v>0</v>
      </c>
      <c r="J98" s="36">
        <v>5</v>
      </c>
      <c r="K98" s="36">
        <v>80</v>
      </c>
      <c r="L98" s="36">
        <v>5</v>
      </c>
      <c r="M98" s="36">
        <v>0</v>
      </c>
      <c r="N98" s="36">
        <v>10</v>
      </c>
      <c r="O98" s="5">
        <f t="shared" si="1"/>
        <v>100</v>
      </c>
      <c r="P98" s="5"/>
      <c r="R98" s="44" t="s">
        <v>1269</v>
      </c>
    </row>
    <row r="99" spans="1:18">
      <c r="A99" s="5">
        <v>98</v>
      </c>
      <c r="B99" s="5" t="s">
        <v>499</v>
      </c>
      <c r="C99" s="5" t="s">
        <v>500</v>
      </c>
      <c r="D99" s="40" t="s">
        <v>1000</v>
      </c>
      <c r="E99" s="40" t="s">
        <v>1001</v>
      </c>
      <c r="F99" s="70">
        <v>41207</v>
      </c>
      <c r="G99" s="2" t="s">
        <v>603</v>
      </c>
      <c r="H99" s="2" t="s">
        <v>603</v>
      </c>
      <c r="I99" s="36">
        <v>0</v>
      </c>
      <c r="J99" s="36">
        <v>10</v>
      </c>
      <c r="K99" s="2">
        <v>60</v>
      </c>
      <c r="L99" s="36">
        <v>10</v>
      </c>
      <c r="M99" s="36">
        <v>5</v>
      </c>
      <c r="N99" s="36">
        <v>15</v>
      </c>
      <c r="O99" s="5">
        <f t="shared" si="1"/>
        <v>100</v>
      </c>
      <c r="P99" s="5"/>
      <c r="R99" s="44" t="s">
        <v>1269</v>
      </c>
    </row>
    <row r="100" spans="1:18">
      <c r="A100" s="5">
        <v>99</v>
      </c>
      <c r="B100" s="5" t="s">
        <v>499</v>
      </c>
      <c r="C100" s="5" t="s">
        <v>500</v>
      </c>
      <c r="D100" s="40" t="s">
        <v>1000</v>
      </c>
      <c r="E100" s="40" t="s">
        <v>1001</v>
      </c>
      <c r="F100" s="70">
        <v>41207</v>
      </c>
      <c r="G100" s="2" t="s">
        <v>604</v>
      </c>
      <c r="H100" s="2" t="s">
        <v>604</v>
      </c>
      <c r="I100" s="36">
        <v>5</v>
      </c>
      <c r="J100" s="36">
        <v>20</v>
      </c>
      <c r="K100" s="2">
        <v>40</v>
      </c>
      <c r="L100" s="36">
        <v>20</v>
      </c>
      <c r="M100" s="36">
        <v>5</v>
      </c>
      <c r="N100" s="36">
        <v>10</v>
      </c>
      <c r="O100" s="5">
        <f t="shared" si="1"/>
        <v>100</v>
      </c>
      <c r="P100" s="5"/>
      <c r="R100" s="44" t="s">
        <v>1269</v>
      </c>
    </row>
    <row r="101" spans="1:18">
      <c r="A101" s="5">
        <v>100</v>
      </c>
      <c r="B101" s="5" t="s">
        <v>499</v>
      </c>
      <c r="C101" s="5" t="s">
        <v>500</v>
      </c>
      <c r="D101" s="40" t="s">
        <v>1000</v>
      </c>
      <c r="E101" s="40" t="s">
        <v>1001</v>
      </c>
      <c r="F101" s="70">
        <v>41207</v>
      </c>
      <c r="G101" s="2" t="s">
        <v>605</v>
      </c>
      <c r="H101" s="2" t="s">
        <v>605</v>
      </c>
      <c r="I101" s="36">
        <v>30</v>
      </c>
      <c r="J101" s="36">
        <v>10</v>
      </c>
      <c r="K101" s="36">
        <v>50</v>
      </c>
      <c r="L101" s="36">
        <v>10</v>
      </c>
      <c r="M101" s="36">
        <v>0</v>
      </c>
      <c r="N101" s="36">
        <v>0</v>
      </c>
      <c r="O101" s="5">
        <f t="shared" si="1"/>
        <v>100</v>
      </c>
      <c r="P101" s="5"/>
      <c r="R101" s="44" t="s">
        <v>1269</v>
      </c>
    </row>
    <row r="102" spans="1:18">
      <c r="A102" s="5">
        <v>101</v>
      </c>
      <c r="B102" s="5" t="s">
        <v>499</v>
      </c>
      <c r="C102" s="5" t="s">
        <v>500</v>
      </c>
      <c r="D102" s="40" t="s">
        <v>1000</v>
      </c>
      <c r="E102" s="40" t="s">
        <v>1001</v>
      </c>
      <c r="F102" s="70">
        <v>41207</v>
      </c>
      <c r="G102" s="2" t="s">
        <v>606</v>
      </c>
      <c r="H102" s="2" t="s">
        <v>606</v>
      </c>
      <c r="I102" s="36">
        <v>0</v>
      </c>
      <c r="J102" s="36">
        <v>20</v>
      </c>
      <c r="K102" s="36">
        <v>40</v>
      </c>
      <c r="L102" s="36">
        <v>20</v>
      </c>
      <c r="M102" s="36">
        <v>10</v>
      </c>
      <c r="N102" s="36">
        <v>10</v>
      </c>
      <c r="O102" s="5">
        <f t="shared" si="1"/>
        <v>100</v>
      </c>
      <c r="P102" s="5"/>
      <c r="R102" s="44" t="s">
        <v>1269</v>
      </c>
    </row>
    <row r="103" spans="1:18">
      <c r="A103" s="5">
        <v>102</v>
      </c>
      <c r="B103" s="5" t="s">
        <v>499</v>
      </c>
      <c r="C103" s="5" t="s">
        <v>500</v>
      </c>
      <c r="D103" s="40" t="s">
        <v>1000</v>
      </c>
      <c r="E103" s="40" t="s">
        <v>1001</v>
      </c>
      <c r="F103" s="70">
        <v>41207</v>
      </c>
      <c r="G103" s="2" t="s">
        <v>607</v>
      </c>
      <c r="H103" s="2" t="s">
        <v>607</v>
      </c>
      <c r="I103" s="36">
        <v>0</v>
      </c>
      <c r="J103" s="36">
        <v>15</v>
      </c>
      <c r="K103" s="36">
        <v>60</v>
      </c>
      <c r="L103" s="36">
        <v>10</v>
      </c>
      <c r="M103" s="36">
        <v>10</v>
      </c>
      <c r="N103" s="36">
        <v>5</v>
      </c>
      <c r="O103" s="5">
        <f t="shared" si="1"/>
        <v>100</v>
      </c>
      <c r="P103" s="5"/>
      <c r="R103" s="44" t="s">
        <v>1269</v>
      </c>
    </row>
    <row r="104" spans="1:18">
      <c r="A104" s="5">
        <v>103</v>
      </c>
      <c r="B104" s="5" t="s">
        <v>499</v>
      </c>
      <c r="C104" s="5" t="s">
        <v>500</v>
      </c>
      <c r="D104" s="40" t="s">
        <v>1000</v>
      </c>
      <c r="E104" s="40" t="s">
        <v>1001</v>
      </c>
      <c r="F104" s="70">
        <v>41207</v>
      </c>
      <c r="G104" s="2" t="s">
        <v>608</v>
      </c>
      <c r="H104" s="2" t="s">
        <v>608</v>
      </c>
      <c r="I104" s="36">
        <v>0</v>
      </c>
      <c r="J104" s="36">
        <v>30</v>
      </c>
      <c r="K104" s="36">
        <v>50</v>
      </c>
      <c r="L104" s="36">
        <v>5</v>
      </c>
      <c r="M104" s="36">
        <v>10</v>
      </c>
      <c r="N104" s="36">
        <v>5</v>
      </c>
      <c r="O104" s="5">
        <f t="shared" si="1"/>
        <v>100</v>
      </c>
      <c r="P104" s="5"/>
      <c r="R104" s="44" t="s">
        <v>1269</v>
      </c>
    </row>
    <row r="105" spans="1:18">
      <c r="A105" s="5">
        <v>104</v>
      </c>
      <c r="B105" s="5" t="s">
        <v>499</v>
      </c>
      <c r="C105" s="5" t="s">
        <v>500</v>
      </c>
      <c r="D105" s="40" t="s">
        <v>1000</v>
      </c>
      <c r="E105" s="40" t="s">
        <v>1001</v>
      </c>
      <c r="F105" s="70">
        <v>41207</v>
      </c>
      <c r="G105" s="2" t="s">
        <v>609</v>
      </c>
      <c r="H105" s="2" t="s">
        <v>609</v>
      </c>
      <c r="I105" s="36">
        <v>0</v>
      </c>
      <c r="J105" s="36">
        <v>20</v>
      </c>
      <c r="K105" s="36">
        <v>70</v>
      </c>
      <c r="L105" s="36">
        <v>5</v>
      </c>
      <c r="M105" s="36">
        <v>0</v>
      </c>
      <c r="N105" s="36">
        <v>5</v>
      </c>
      <c r="O105" s="5">
        <f t="shared" si="1"/>
        <v>100</v>
      </c>
      <c r="P105" s="5"/>
      <c r="R105" s="44" t="s">
        <v>1269</v>
      </c>
    </row>
    <row r="106" spans="1:18">
      <c r="A106" s="5">
        <v>105</v>
      </c>
      <c r="B106" s="5" t="s">
        <v>499</v>
      </c>
      <c r="C106" s="5" t="s">
        <v>500</v>
      </c>
      <c r="D106" s="40" t="s">
        <v>1000</v>
      </c>
      <c r="E106" s="40" t="s">
        <v>1001</v>
      </c>
      <c r="F106" s="70">
        <v>41207</v>
      </c>
      <c r="G106" s="2" t="s">
        <v>610</v>
      </c>
      <c r="H106" s="2" t="s">
        <v>610</v>
      </c>
      <c r="I106" s="36">
        <v>0</v>
      </c>
      <c r="J106" s="36">
        <v>20</v>
      </c>
      <c r="K106" s="36">
        <v>70</v>
      </c>
      <c r="L106" s="36">
        <v>0</v>
      </c>
      <c r="M106" s="36">
        <v>5</v>
      </c>
      <c r="N106" s="36">
        <v>5</v>
      </c>
      <c r="O106" s="5">
        <f t="shared" si="1"/>
        <v>100</v>
      </c>
      <c r="P106" s="5"/>
      <c r="R106" s="44" t="s">
        <v>1269</v>
      </c>
    </row>
    <row r="107" spans="1:18">
      <c r="A107" s="5">
        <v>106</v>
      </c>
      <c r="B107" s="5" t="s">
        <v>499</v>
      </c>
      <c r="C107" s="5" t="s">
        <v>500</v>
      </c>
      <c r="D107" s="40" t="s">
        <v>1000</v>
      </c>
      <c r="E107" s="40" t="s">
        <v>1001</v>
      </c>
      <c r="F107" s="70">
        <v>41207</v>
      </c>
      <c r="G107" s="2" t="s">
        <v>611</v>
      </c>
      <c r="H107" s="2" t="s">
        <v>611</v>
      </c>
      <c r="I107" s="36">
        <v>0</v>
      </c>
      <c r="J107" s="36">
        <v>40</v>
      </c>
      <c r="K107" s="36">
        <v>10</v>
      </c>
      <c r="L107" s="36">
        <v>35</v>
      </c>
      <c r="M107" s="36">
        <v>10</v>
      </c>
      <c r="N107" s="36">
        <v>5</v>
      </c>
      <c r="O107" s="5">
        <f t="shared" si="1"/>
        <v>100</v>
      </c>
      <c r="P107" s="5"/>
      <c r="R107" s="44" t="s">
        <v>1269</v>
      </c>
    </row>
    <row r="108" spans="1:18">
      <c r="A108" s="5">
        <v>107</v>
      </c>
      <c r="B108" s="5" t="s">
        <v>499</v>
      </c>
      <c r="C108" s="5" t="s">
        <v>500</v>
      </c>
      <c r="D108" s="40" t="s">
        <v>1000</v>
      </c>
      <c r="E108" s="40" t="s">
        <v>1001</v>
      </c>
      <c r="F108" s="70">
        <v>41207</v>
      </c>
      <c r="G108" s="2" t="s">
        <v>612</v>
      </c>
      <c r="H108" s="2" t="s">
        <v>612</v>
      </c>
      <c r="I108" s="36">
        <v>0</v>
      </c>
      <c r="J108" s="36">
        <v>20</v>
      </c>
      <c r="K108" s="36">
        <v>50</v>
      </c>
      <c r="L108" s="36">
        <v>10</v>
      </c>
      <c r="M108" s="36">
        <v>10</v>
      </c>
      <c r="N108" s="36">
        <v>10</v>
      </c>
      <c r="O108" s="5">
        <f t="shared" si="1"/>
        <v>100</v>
      </c>
      <c r="P108" s="5"/>
      <c r="R108" s="44" t="s">
        <v>1269</v>
      </c>
    </row>
    <row r="109" spans="1:18">
      <c r="A109" s="5">
        <v>108</v>
      </c>
      <c r="B109" s="5" t="s">
        <v>499</v>
      </c>
      <c r="C109" s="5" t="s">
        <v>500</v>
      </c>
      <c r="D109" s="40" t="s">
        <v>1000</v>
      </c>
      <c r="E109" s="40" t="s">
        <v>1001</v>
      </c>
      <c r="F109" s="70">
        <v>41207</v>
      </c>
      <c r="G109" s="2" t="s">
        <v>613</v>
      </c>
      <c r="H109" s="2" t="s">
        <v>613</v>
      </c>
      <c r="I109" s="36">
        <v>0</v>
      </c>
      <c r="J109" s="36">
        <v>20</v>
      </c>
      <c r="K109" s="36">
        <v>20</v>
      </c>
      <c r="L109" s="36">
        <v>50</v>
      </c>
      <c r="M109" s="36">
        <v>10</v>
      </c>
      <c r="N109" s="36">
        <v>0</v>
      </c>
      <c r="O109" s="5">
        <f t="shared" si="1"/>
        <v>100</v>
      </c>
      <c r="P109" s="5"/>
      <c r="R109" s="44" t="s">
        <v>1269</v>
      </c>
    </row>
    <row r="110" spans="1:18">
      <c r="A110" s="5">
        <v>109</v>
      </c>
      <c r="B110" s="5" t="s">
        <v>499</v>
      </c>
      <c r="C110" s="5" t="s">
        <v>500</v>
      </c>
      <c r="D110" s="40" t="s">
        <v>1000</v>
      </c>
      <c r="E110" s="40" t="s">
        <v>1001</v>
      </c>
      <c r="F110" s="70">
        <v>41207</v>
      </c>
      <c r="G110" s="2" t="s">
        <v>614</v>
      </c>
      <c r="H110" s="2" t="s">
        <v>614</v>
      </c>
      <c r="I110" s="36">
        <v>40</v>
      </c>
      <c r="J110" s="36">
        <v>20</v>
      </c>
      <c r="K110" s="36">
        <v>20</v>
      </c>
      <c r="L110" s="36">
        <v>10</v>
      </c>
      <c r="M110" s="36">
        <v>0</v>
      </c>
      <c r="N110" s="36">
        <v>10</v>
      </c>
      <c r="O110" s="5">
        <f t="shared" si="1"/>
        <v>100</v>
      </c>
      <c r="P110" s="5"/>
      <c r="R110" s="44" t="s">
        <v>1269</v>
      </c>
    </row>
    <row r="111" spans="1:18">
      <c r="A111" s="5">
        <v>110</v>
      </c>
      <c r="B111" s="5" t="s">
        <v>499</v>
      </c>
      <c r="C111" s="5" t="s">
        <v>500</v>
      </c>
      <c r="D111" s="40" t="s">
        <v>1000</v>
      </c>
      <c r="E111" s="40" t="s">
        <v>1001</v>
      </c>
      <c r="F111" s="70">
        <v>41207</v>
      </c>
      <c r="G111" s="2" t="s">
        <v>615</v>
      </c>
      <c r="H111" s="2" t="s">
        <v>615</v>
      </c>
      <c r="I111" s="36">
        <v>0</v>
      </c>
      <c r="J111" s="36">
        <v>45</v>
      </c>
      <c r="K111" s="36">
        <v>5</v>
      </c>
      <c r="L111" s="36">
        <v>20</v>
      </c>
      <c r="M111" s="36">
        <v>20</v>
      </c>
      <c r="N111" s="36">
        <v>10</v>
      </c>
      <c r="O111" s="5">
        <f t="shared" si="1"/>
        <v>100</v>
      </c>
      <c r="P111" s="5">
        <v>2</v>
      </c>
      <c r="Q111" s="1" t="s">
        <v>616</v>
      </c>
      <c r="R111" s="44" t="s">
        <v>1269</v>
      </c>
    </row>
    <row r="112" spans="1:18">
      <c r="A112" s="5">
        <v>111</v>
      </c>
      <c r="B112" s="5" t="s">
        <v>499</v>
      </c>
      <c r="C112" s="5" t="s">
        <v>500</v>
      </c>
      <c r="D112" s="40" t="s">
        <v>1000</v>
      </c>
      <c r="E112" s="40" t="s">
        <v>1001</v>
      </c>
      <c r="F112" s="70">
        <v>41207</v>
      </c>
      <c r="G112" s="2" t="s">
        <v>617</v>
      </c>
      <c r="H112" s="2" t="s">
        <v>617</v>
      </c>
      <c r="I112" s="36">
        <v>10</v>
      </c>
      <c r="J112" s="36">
        <v>40</v>
      </c>
      <c r="K112" s="36">
        <v>10</v>
      </c>
      <c r="L112" s="36">
        <v>30</v>
      </c>
      <c r="M112" s="36">
        <v>10</v>
      </c>
      <c r="N112" s="36">
        <v>0</v>
      </c>
      <c r="O112" s="5">
        <f t="shared" si="1"/>
        <v>100</v>
      </c>
      <c r="P112" s="5"/>
      <c r="R112" s="44" t="s">
        <v>1269</v>
      </c>
    </row>
    <row r="113" spans="1:18">
      <c r="A113" s="5">
        <v>112</v>
      </c>
      <c r="B113" s="5" t="s">
        <v>499</v>
      </c>
      <c r="C113" s="5" t="s">
        <v>500</v>
      </c>
      <c r="D113" s="40" t="s">
        <v>1000</v>
      </c>
      <c r="E113" s="40" t="s">
        <v>1001</v>
      </c>
      <c r="F113" s="70">
        <v>41207</v>
      </c>
      <c r="G113" s="2" t="s">
        <v>618</v>
      </c>
      <c r="H113" s="2" t="s">
        <v>618</v>
      </c>
      <c r="I113" s="36">
        <v>0</v>
      </c>
      <c r="J113" s="36">
        <v>25</v>
      </c>
      <c r="K113" s="36">
        <v>50</v>
      </c>
      <c r="L113" s="36">
        <v>20</v>
      </c>
      <c r="M113" s="36">
        <v>0</v>
      </c>
      <c r="N113" s="36">
        <v>5</v>
      </c>
      <c r="O113" s="5">
        <f t="shared" si="1"/>
        <v>100</v>
      </c>
      <c r="P113" s="5"/>
      <c r="R113" s="44" t="s">
        <v>1269</v>
      </c>
    </row>
    <row r="114" spans="1:18">
      <c r="A114" s="5">
        <v>113</v>
      </c>
      <c r="B114" s="5" t="s">
        <v>499</v>
      </c>
      <c r="C114" s="5" t="s">
        <v>500</v>
      </c>
      <c r="D114" s="40" t="s">
        <v>1000</v>
      </c>
      <c r="E114" s="40" t="s">
        <v>1001</v>
      </c>
      <c r="F114" s="70">
        <v>41207</v>
      </c>
      <c r="G114" s="2" t="s">
        <v>619</v>
      </c>
      <c r="H114" s="2" t="s">
        <v>619</v>
      </c>
      <c r="I114" s="36">
        <v>0</v>
      </c>
      <c r="J114" s="36">
        <v>5</v>
      </c>
      <c r="K114" s="36">
        <v>80</v>
      </c>
      <c r="L114" s="36">
        <v>5</v>
      </c>
      <c r="M114" s="36">
        <v>5</v>
      </c>
      <c r="N114" s="36">
        <v>5</v>
      </c>
      <c r="O114" s="5">
        <f t="shared" si="1"/>
        <v>100</v>
      </c>
      <c r="P114" s="5"/>
      <c r="R114" s="44" t="s">
        <v>1269</v>
      </c>
    </row>
    <row r="115" spans="1:18">
      <c r="A115" s="5">
        <v>114</v>
      </c>
      <c r="B115" s="5" t="s">
        <v>499</v>
      </c>
      <c r="C115" s="5" t="s">
        <v>500</v>
      </c>
      <c r="D115" s="40" t="s">
        <v>1000</v>
      </c>
      <c r="E115" s="40" t="s">
        <v>1001</v>
      </c>
      <c r="F115" s="70">
        <v>41207</v>
      </c>
      <c r="G115" s="2" t="s">
        <v>620</v>
      </c>
      <c r="H115" s="2" t="s">
        <v>620</v>
      </c>
      <c r="I115" s="36">
        <v>10</v>
      </c>
      <c r="J115" s="36">
        <v>20</v>
      </c>
      <c r="K115" s="36">
        <v>65</v>
      </c>
      <c r="L115" s="36">
        <v>5</v>
      </c>
      <c r="M115" s="36">
        <v>0</v>
      </c>
      <c r="N115" s="36">
        <v>0</v>
      </c>
      <c r="O115" s="5">
        <f t="shared" si="1"/>
        <v>100</v>
      </c>
      <c r="P115" s="5"/>
      <c r="R115" s="44" t="s">
        <v>1269</v>
      </c>
    </row>
    <row r="116" spans="1:18">
      <c r="A116" s="5">
        <v>115</v>
      </c>
      <c r="B116" s="5" t="s">
        <v>499</v>
      </c>
      <c r="C116" s="5" t="s">
        <v>500</v>
      </c>
      <c r="D116" s="40" t="s">
        <v>1000</v>
      </c>
      <c r="E116" s="40" t="s">
        <v>1001</v>
      </c>
      <c r="F116" s="70">
        <v>41207</v>
      </c>
      <c r="G116" s="2" t="s">
        <v>621</v>
      </c>
      <c r="H116" s="2" t="s">
        <v>621</v>
      </c>
      <c r="I116" s="36">
        <v>5</v>
      </c>
      <c r="J116" s="36">
        <v>20</v>
      </c>
      <c r="K116" s="36">
        <v>50</v>
      </c>
      <c r="L116" s="36">
        <v>10</v>
      </c>
      <c r="M116" s="36">
        <v>10</v>
      </c>
      <c r="N116" s="36">
        <v>5</v>
      </c>
      <c r="O116" s="5">
        <f t="shared" si="1"/>
        <v>100</v>
      </c>
      <c r="P116" s="5"/>
      <c r="R116" s="44" t="s">
        <v>1269</v>
      </c>
    </row>
    <row r="117" spans="1:18">
      <c r="A117" s="5">
        <v>116</v>
      </c>
      <c r="B117" s="5" t="s">
        <v>499</v>
      </c>
      <c r="C117" s="5" t="s">
        <v>500</v>
      </c>
      <c r="D117" s="40" t="s">
        <v>1000</v>
      </c>
      <c r="E117" s="40" t="s">
        <v>1001</v>
      </c>
      <c r="F117" s="70">
        <v>41207</v>
      </c>
      <c r="G117" s="2" t="s">
        <v>622</v>
      </c>
      <c r="H117" s="2" t="s">
        <v>622</v>
      </c>
      <c r="I117" s="36">
        <v>0</v>
      </c>
      <c r="J117" s="36">
        <v>20</v>
      </c>
      <c r="K117" s="36">
        <v>60</v>
      </c>
      <c r="L117" s="36">
        <v>10</v>
      </c>
      <c r="M117" s="36">
        <v>5</v>
      </c>
      <c r="N117" s="36">
        <v>5</v>
      </c>
      <c r="O117" s="5">
        <f t="shared" si="1"/>
        <v>100</v>
      </c>
      <c r="P117" s="5"/>
      <c r="R117" s="44" t="s">
        <v>1269</v>
      </c>
    </row>
    <row r="118" spans="1:18">
      <c r="A118" s="5">
        <v>117</v>
      </c>
      <c r="B118" s="5" t="s">
        <v>499</v>
      </c>
      <c r="C118" s="5" t="s">
        <v>500</v>
      </c>
      <c r="D118" s="40" t="s">
        <v>1000</v>
      </c>
      <c r="E118" s="40" t="s">
        <v>1001</v>
      </c>
      <c r="F118" s="70">
        <v>41207</v>
      </c>
      <c r="G118" s="2" t="s">
        <v>623</v>
      </c>
      <c r="H118" s="2" t="s">
        <v>623</v>
      </c>
      <c r="I118" s="36">
        <v>5</v>
      </c>
      <c r="J118" s="36">
        <v>30</v>
      </c>
      <c r="K118" s="36">
        <v>30</v>
      </c>
      <c r="L118" s="36">
        <v>20</v>
      </c>
      <c r="M118" s="36">
        <v>5</v>
      </c>
      <c r="N118" s="36">
        <v>10</v>
      </c>
      <c r="O118" s="5">
        <f t="shared" si="1"/>
        <v>100</v>
      </c>
      <c r="P118" s="5"/>
      <c r="R118" s="44" t="s">
        <v>1269</v>
      </c>
    </row>
    <row r="119" spans="1:18">
      <c r="A119" s="5">
        <v>118</v>
      </c>
      <c r="B119" s="5" t="s">
        <v>499</v>
      </c>
      <c r="C119" s="5" t="s">
        <v>500</v>
      </c>
      <c r="D119" s="40" t="s">
        <v>1000</v>
      </c>
      <c r="E119" s="40" t="s">
        <v>1001</v>
      </c>
      <c r="F119" s="70">
        <v>41207</v>
      </c>
      <c r="G119" s="2" t="s">
        <v>624</v>
      </c>
      <c r="H119" s="2" t="s">
        <v>624</v>
      </c>
      <c r="I119" s="36">
        <v>0</v>
      </c>
      <c r="J119" s="36">
        <v>30</v>
      </c>
      <c r="K119" s="36">
        <v>40</v>
      </c>
      <c r="L119" s="36">
        <v>20</v>
      </c>
      <c r="M119" s="36">
        <v>0</v>
      </c>
      <c r="N119" s="36">
        <v>10</v>
      </c>
      <c r="O119" s="5">
        <f t="shared" si="1"/>
        <v>100</v>
      </c>
      <c r="P119" s="5"/>
      <c r="R119" s="44" t="s">
        <v>1269</v>
      </c>
    </row>
    <row r="120" spans="1:18">
      <c r="A120" s="5">
        <v>119</v>
      </c>
      <c r="B120" s="5" t="s">
        <v>499</v>
      </c>
      <c r="C120" s="5" t="s">
        <v>500</v>
      </c>
      <c r="D120" s="40" t="s">
        <v>1000</v>
      </c>
      <c r="E120" s="40" t="s">
        <v>1001</v>
      </c>
      <c r="F120" s="70">
        <v>41207</v>
      </c>
      <c r="G120" s="2" t="s">
        <v>625</v>
      </c>
      <c r="H120" s="2" t="s">
        <v>625</v>
      </c>
      <c r="I120" s="36">
        <v>5</v>
      </c>
      <c r="J120" s="36">
        <v>35</v>
      </c>
      <c r="K120" s="36">
        <v>20</v>
      </c>
      <c r="L120" s="36">
        <v>10</v>
      </c>
      <c r="M120" s="36">
        <v>10</v>
      </c>
      <c r="N120" s="36">
        <v>20</v>
      </c>
      <c r="O120" s="5">
        <f t="shared" si="1"/>
        <v>100</v>
      </c>
      <c r="P120" s="5"/>
      <c r="R120" s="44" t="s">
        <v>1269</v>
      </c>
    </row>
    <row r="121" spans="1:18">
      <c r="A121" s="5">
        <v>120</v>
      </c>
      <c r="B121" s="5" t="s">
        <v>499</v>
      </c>
      <c r="C121" s="5" t="s">
        <v>500</v>
      </c>
      <c r="D121" s="40" t="s">
        <v>1000</v>
      </c>
      <c r="E121" s="40" t="s">
        <v>1001</v>
      </c>
      <c r="F121" s="70">
        <v>41207</v>
      </c>
      <c r="G121" s="2" t="s">
        <v>626</v>
      </c>
      <c r="H121" s="2" t="s">
        <v>626</v>
      </c>
      <c r="I121" s="36">
        <v>0</v>
      </c>
      <c r="J121" s="36">
        <v>40</v>
      </c>
      <c r="K121" s="36">
        <v>5</v>
      </c>
      <c r="L121" s="36">
        <v>35</v>
      </c>
      <c r="M121" s="36">
        <v>20</v>
      </c>
      <c r="N121" s="36">
        <v>0</v>
      </c>
      <c r="O121" s="5">
        <f t="shared" si="1"/>
        <v>100</v>
      </c>
      <c r="P121" s="5"/>
      <c r="R121" s="44" t="s">
        <v>1269</v>
      </c>
    </row>
    <row r="122" spans="1:18">
      <c r="I122" s="28"/>
      <c r="K122" s="5"/>
      <c r="M122" s="1"/>
    </row>
    <row r="123" spans="1:18">
      <c r="H123" s="2"/>
      <c r="K123" s="5"/>
      <c r="M123" s="1"/>
    </row>
    <row r="124" spans="1:18">
      <c r="D124" s="1"/>
      <c r="H124" s="2"/>
      <c r="I124" s="37"/>
      <c r="J124" s="37"/>
      <c r="K124" s="37"/>
      <c r="L124" s="37"/>
      <c r="M124" s="37"/>
      <c r="N124" s="37"/>
      <c r="P124" s="5"/>
    </row>
    <row r="125" spans="1:18">
      <c r="H125" s="2"/>
      <c r="P125" s="5"/>
    </row>
    <row r="126" spans="1:18">
      <c r="H126" s="2"/>
      <c r="P126" s="5"/>
    </row>
    <row r="127" spans="1:18">
      <c r="I127" s="37"/>
      <c r="J127" s="37"/>
      <c r="K127" s="37"/>
      <c r="L127" s="37"/>
      <c r="M127" s="37"/>
      <c r="N127" s="37"/>
      <c r="P127" s="5"/>
    </row>
    <row r="128" spans="1:18">
      <c r="P128" s="5"/>
    </row>
    <row r="129" spans="16:16">
      <c r="P129" s="5"/>
    </row>
    <row r="130" spans="16:16">
      <c r="P130" s="5"/>
    </row>
    <row r="131" spans="16:16">
      <c r="P131" s="5"/>
    </row>
    <row r="132" spans="16:16">
      <c r="P132" s="5"/>
    </row>
    <row r="133" spans="16:16">
      <c r="P133" s="5"/>
    </row>
    <row r="134" spans="16:16">
      <c r="P134" s="5"/>
    </row>
    <row r="135" spans="16:16">
      <c r="P135" s="5"/>
    </row>
    <row r="136" spans="16:16">
      <c r="P136" s="5"/>
    </row>
    <row r="137" spans="16:16">
      <c r="P137" s="5"/>
    </row>
    <row r="138" spans="16:16">
      <c r="P138" s="5"/>
    </row>
    <row r="139" spans="16:16">
      <c r="P139" s="5"/>
    </row>
    <row r="140" spans="16:16">
      <c r="P140" s="5"/>
    </row>
    <row r="141" spans="16:16">
      <c r="P141" s="5"/>
    </row>
    <row r="142" spans="16:16">
      <c r="P142" s="5"/>
    </row>
    <row r="143" spans="16:16">
      <c r="P143" s="5"/>
    </row>
    <row r="144" spans="16:16">
      <c r="P144" s="5"/>
    </row>
    <row r="145" spans="16:16">
      <c r="P145" s="5"/>
    </row>
    <row r="146" spans="16:16">
      <c r="P146" s="5"/>
    </row>
    <row r="147" spans="16:16">
      <c r="P147" s="5"/>
    </row>
    <row r="148" spans="16:16">
      <c r="P148" s="5"/>
    </row>
    <row r="149" spans="16:16">
      <c r="P149" s="5"/>
    </row>
    <row r="150" spans="16:16">
      <c r="P150" s="5"/>
    </row>
    <row r="151" spans="16:16">
      <c r="P151" s="5"/>
    </row>
    <row r="152" spans="16:16">
      <c r="P152" s="5"/>
    </row>
    <row r="153" spans="16:16">
      <c r="P153" s="5"/>
    </row>
    <row r="154" spans="16:16">
      <c r="P154" s="5"/>
    </row>
    <row r="155" spans="16:16">
      <c r="P155" s="5"/>
    </row>
    <row r="156" spans="16:16">
      <c r="P156" s="5"/>
    </row>
    <row r="157" spans="16:16">
      <c r="P157" s="5"/>
    </row>
    <row r="158" spans="16:16">
      <c r="P158" s="5"/>
    </row>
    <row r="159" spans="16:16">
      <c r="P159" s="5"/>
    </row>
    <row r="160" spans="16:16">
      <c r="P160" s="5"/>
    </row>
    <row r="161" spans="16:16">
      <c r="P161" s="5"/>
    </row>
    <row r="162" spans="16:16">
      <c r="P162" s="5"/>
    </row>
    <row r="163" spans="16:16">
      <c r="P163" s="5"/>
    </row>
    <row r="164" spans="16:16">
      <c r="P164" s="5"/>
    </row>
    <row r="165" spans="16:16">
      <c r="P165" s="5"/>
    </row>
    <row r="166" spans="16:16">
      <c r="P166" s="5"/>
    </row>
    <row r="167" spans="16:16">
      <c r="P167" s="5"/>
    </row>
    <row r="168" spans="16:16">
      <c r="P168" s="5"/>
    </row>
    <row r="169" spans="16:16">
      <c r="P169" s="5"/>
    </row>
    <row r="170" spans="16:16">
      <c r="P170" s="5"/>
    </row>
    <row r="171" spans="16:16">
      <c r="P171" s="5"/>
    </row>
    <row r="172" spans="16:16">
      <c r="P172" s="5"/>
    </row>
    <row r="173" spans="16:16">
      <c r="P173" s="5"/>
    </row>
    <row r="174" spans="16:16">
      <c r="P174" s="5"/>
    </row>
    <row r="175" spans="16:16">
      <c r="P175" s="5"/>
    </row>
    <row r="176" spans="16:16">
      <c r="P176" s="5"/>
    </row>
    <row r="177" spans="16:16">
      <c r="P177" s="5"/>
    </row>
    <row r="178" spans="16:16">
      <c r="P178" s="5"/>
    </row>
    <row r="179" spans="16:16">
      <c r="P179" s="5"/>
    </row>
    <row r="180" spans="16:16">
      <c r="P180" s="5"/>
    </row>
    <row r="181" spans="16:16">
      <c r="P181" s="5"/>
    </row>
    <row r="182" spans="16:16">
      <c r="P182" s="5"/>
    </row>
    <row r="183" spans="16:16">
      <c r="P183" s="5"/>
    </row>
    <row r="184" spans="16:16">
      <c r="P184" s="5"/>
    </row>
    <row r="185" spans="16:16">
      <c r="P185" s="5"/>
    </row>
    <row r="186" spans="16:16">
      <c r="P186" s="5"/>
    </row>
    <row r="187" spans="16:16">
      <c r="P187" s="5"/>
    </row>
    <row r="188" spans="16:16">
      <c r="P188" s="5"/>
    </row>
    <row r="189" spans="16:16">
      <c r="P189" s="5"/>
    </row>
    <row r="190" spans="16:16">
      <c r="P190" s="5"/>
    </row>
    <row r="191" spans="16:16">
      <c r="P191" s="5"/>
    </row>
    <row r="192" spans="16:16">
      <c r="P192" s="5"/>
    </row>
    <row r="193" spans="16:16">
      <c r="P193" s="5"/>
    </row>
    <row r="194" spans="16:16">
      <c r="P194" s="5"/>
    </row>
    <row r="195" spans="16:16">
      <c r="P195" s="5"/>
    </row>
    <row r="196" spans="16:16">
      <c r="P196" s="5"/>
    </row>
    <row r="197" spans="16:16">
      <c r="P197" s="5"/>
    </row>
    <row r="198" spans="16:16">
      <c r="P198" s="5"/>
    </row>
    <row r="199" spans="16:16">
      <c r="P199" s="5"/>
    </row>
    <row r="200" spans="16:16">
      <c r="P200" s="5"/>
    </row>
    <row r="201" spans="16:16">
      <c r="P201" s="5"/>
    </row>
    <row r="202" spans="16:16">
      <c r="P202" s="5"/>
    </row>
    <row r="203" spans="16:16">
      <c r="P203" s="5"/>
    </row>
    <row r="204" spans="16:16">
      <c r="P204" s="5"/>
    </row>
    <row r="205" spans="16:16">
      <c r="P205" s="5"/>
    </row>
    <row r="206" spans="16:16">
      <c r="P206" s="5"/>
    </row>
    <row r="207" spans="16:16">
      <c r="P207" s="5"/>
    </row>
    <row r="208" spans="16:16">
      <c r="P208" s="5"/>
    </row>
    <row r="209" spans="16:16">
      <c r="P209" s="5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2"/>
  <sheetViews>
    <sheetView workbookViewId="0">
      <selection activeCell="Q1" sqref="Q1:Q1048576"/>
    </sheetView>
  </sheetViews>
  <sheetFormatPr baseColWidth="10" defaultRowHeight="12" x14ac:dyDescent="0"/>
  <cols>
    <col min="1" max="2" width="7.1640625" style="1" bestFit="1" customWidth="1"/>
    <col min="3" max="3" width="8" style="1" bestFit="1" customWidth="1"/>
    <col min="4" max="5" width="9.1640625" style="1" bestFit="1" customWidth="1"/>
    <col min="6" max="6" width="8.83203125" style="73" bestFit="1" customWidth="1"/>
    <col min="7" max="9" width="9.6640625" style="1" bestFit="1" customWidth="1"/>
    <col min="10" max="10" width="10.6640625" style="1" bestFit="1" customWidth="1"/>
    <col min="11" max="11" width="8.33203125" style="1" bestFit="1" customWidth="1"/>
    <col min="12" max="12" width="11.6640625" style="1" bestFit="1" customWidth="1"/>
    <col min="13" max="13" width="5.6640625" style="1" bestFit="1" customWidth="1"/>
    <col min="14" max="14" width="5.33203125" style="1" bestFit="1" customWidth="1"/>
    <col min="15" max="15" width="5" style="1" bestFit="1" customWidth="1"/>
    <col min="16" max="16" width="7.83203125" style="1" bestFit="1" customWidth="1"/>
    <col min="17" max="17" width="12.33203125" style="1" bestFit="1" customWidth="1"/>
    <col min="18" max="18" width="17.83203125" style="1" bestFit="1" customWidth="1"/>
    <col min="19" max="16384" width="10.83203125" style="1"/>
  </cols>
  <sheetData>
    <row r="1" spans="1:19" s="8" customFormat="1">
      <c r="A1" s="50" t="s">
        <v>490</v>
      </c>
      <c r="B1" s="49" t="s">
        <v>491</v>
      </c>
      <c r="C1" s="49" t="s">
        <v>492</v>
      </c>
      <c r="D1" s="50" t="s">
        <v>1125</v>
      </c>
      <c r="E1" s="50" t="s">
        <v>1126</v>
      </c>
      <c r="F1" s="56" t="s">
        <v>493</v>
      </c>
      <c r="G1" s="50" t="s">
        <v>480</v>
      </c>
      <c r="H1" s="50" t="s">
        <v>479</v>
      </c>
      <c r="I1" s="50" t="s">
        <v>481</v>
      </c>
      <c r="J1" s="50" t="s">
        <v>482</v>
      </c>
      <c r="K1" s="50" t="s">
        <v>483</v>
      </c>
      <c r="L1" s="50" t="s">
        <v>484</v>
      </c>
      <c r="M1" s="50" t="s">
        <v>485</v>
      </c>
      <c r="N1" s="50" t="s">
        <v>486</v>
      </c>
      <c r="O1" s="50" t="s">
        <v>498</v>
      </c>
      <c r="P1" s="50" t="s">
        <v>487</v>
      </c>
      <c r="Q1" s="50" t="s">
        <v>999</v>
      </c>
      <c r="R1" s="50" t="s">
        <v>488</v>
      </c>
      <c r="S1" s="7"/>
    </row>
    <row r="2" spans="1:19" s="41" customFormat="1">
      <c r="A2" s="41">
        <v>1</v>
      </c>
      <c r="B2" s="41" t="s">
        <v>494</v>
      </c>
      <c r="C2" s="41" t="s">
        <v>477</v>
      </c>
      <c r="D2" s="74" t="s">
        <v>1000</v>
      </c>
      <c r="E2" s="74" t="s">
        <v>1001</v>
      </c>
      <c r="F2" s="72">
        <v>41346</v>
      </c>
      <c r="G2" s="41" t="s">
        <v>627</v>
      </c>
      <c r="H2" s="41" t="s">
        <v>627</v>
      </c>
      <c r="I2" s="41">
        <v>0</v>
      </c>
      <c r="J2" s="41">
        <v>55</v>
      </c>
      <c r="K2" s="41">
        <v>15</v>
      </c>
      <c r="L2" s="41">
        <v>0</v>
      </c>
      <c r="M2" s="41">
        <v>0</v>
      </c>
      <c r="N2" s="41">
        <v>30</v>
      </c>
      <c r="O2" s="41">
        <f>I2+J2+K2+L2+M2+N2</f>
        <v>100</v>
      </c>
      <c r="R2" s="41" t="s">
        <v>1270</v>
      </c>
    </row>
    <row r="3" spans="1:19">
      <c r="A3" s="1">
        <v>2</v>
      </c>
      <c r="B3" s="1" t="s">
        <v>494</v>
      </c>
      <c r="C3" s="1" t="s">
        <v>477</v>
      </c>
      <c r="D3" s="74" t="s">
        <v>1000</v>
      </c>
      <c r="E3" s="74" t="s">
        <v>1001</v>
      </c>
      <c r="F3" s="73">
        <v>41346</v>
      </c>
      <c r="G3" s="1" t="s">
        <v>629</v>
      </c>
      <c r="H3" s="1" t="s">
        <v>629</v>
      </c>
      <c r="I3" s="1">
        <v>0</v>
      </c>
      <c r="J3" s="1">
        <v>60</v>
      </c>
      <c r="K3" s="1">
        <v>5</v>
      </c>
      <c r="L3" s="1">
        <v>10</v>
      </c>
      <c r="M3" s="1">
        <v>0</v>
      </c>
      <c r="N3" s="1">
        <v>25</v>
      </c>
      <c r="O3" s="1">
        <f t="shared" ref="O3:O66" si="0">I3+J3+K3+L3+M3+N3</f>
        <v>100</v>
      </c>
      <c r="R3" s="41" t="s">
        <v>1270</v>
      </c>
    </row>
    <row r="4" spans="1:19">
      <c r="A4" s="1">
        <v>3</v>
      </c>
      <c r="B4" s="1" t="s">
        <v>494</v>
      </c>
      <c r="C4" s="1" t="s">
        <v>477</v>
      </c>
      <c r="D4" s="74" t="s">
        <v>1000</v>
      </c>
      <c r="E4" s="74" t="s">
        <v>1001</v>
      </c>
      <c r="F4" s="73">
        <v>41346</v>
      </c>
      <c r="G4" s="1" t="s">
        <v>630</v>
      </c>
      <c r="H4" s="1" t="s">
        <v>630</v>
      </c>
      <c r="I4" s="1">
        <v>0</v>
      </c>
      <c r="J4" s="1">
        <v>80</v>
      </c>
      <c r="K4" s="1">
        <v>10</v>
      </c>
      <c r="L4" s="1">
        <v>5</v>
      </c>
      <c r="M4" s="1">
        <v>0</v>
      </c>
      <c r="N4" s="1">
        <v>5</v>
      </c>
      <c r="O4" s="1">
        <f t="shared" si="0"/>
        <v>100</v>
      </c>
      <c r="R4" s="41" t="s">
        <v>1270</v>
      </c>
    </row>
    <row r="5" spans="1:19">
      <c r="A5" s="1">
        <v>4</v>
      </c>
      <c r="B5" s="1" t="s">
        <v>494</v>
      </c>
      <c r="C5" s="1" t="s">
        <v>477</v>
      </c>
      <c r="D5" s="74" t="s">
        <v>1000</v>
      </c>
      <c r="E5" s="74" t="s">
        <v>1001</v>
      </c>
      <c r="F5" s="73">
        <v>41346</v>
      </c>
      <c r="G5" s="1" t="s">
        <v>631</v>
      </c>
      <c r="H5" s="1" t="s">
        <v>631</v>
      </c>
      <c r="I5" s="1">
        <v>0</v>
      </c>
      <c r="J5" s="1">
        <v>45</v>
      </c>
      <c r="K5" s="1">
        <v>20</v>
      </c>
      <c r="L5" s="1">
        <v>30</v>
      </c>
      <c r="M5" s="1">
        <v>0</v>
      </c>
      <c r="N5" s="1">
        <v>5</v>
      </c>
      <c r="O5" s="1">
        <f t="shared" si="0"/>
        <v>100</v>
      </c>
      <c r="R5" s="41" t="s">
        <v>1270</v>
      </c>
    </row>
    <row r="6" spans="1:19">
      <c r="A6" s="1">
        <v>5</v>
      </c>
      <c r="B6" s="1" t="s">
        <v>494</v>
      </c>
      <c r="C6" s="1" t="s">
        <v>477</v>
      </c>
      <c r="D6" s="74" t="s">
        <v>1000</v>
      </c>
      <c r="E6" s="74" t="s">
        <v>1001</v>
      </c>
      <c r="F6" s="73">
        <v>41346</v>
      </c>
      <c r="G6" s="1" t="s">
        <v>632</v>
      </c>
      <c r="H6" s="1" t="s">
        <v>632</v>
      </c>
      <c r="I6" s="1">
        <v>0</v>
      </c>
      <c r="J6" s="1">
        <v>10</v>
      </c>
      <c r="K6" s="1">
        <v>15</v>
      </c>
      <c r="L6" s="1">
        <v>70</v>
      </c>
      <c r="M6" s="1">
        <v>0</v>
      </c>
      <c r="N6" s="1">
        <v>5</v>
      </c>
      <c r="O6" s="1">
        <f t="shared" si="0"/>
        <v>100</v>
      </c>
      <c r="R6" s="41" t="s">
        <v>1270</v>
      </c>
    </row>
    <row r="7" spans="1:19">
      <c r="A7" s="1">
        <v>6</v>
      </c>
      <c r="B7" s="1" t="s">
        <v>494</v>
      </c>
      <c r="C7" s="1" t="s">
        <v>477</v>
      </c>
      <c r="D7" s="74" t="s">
        <v>1000</v>
      </c>
      <c r="E7" s="74" t="s">
        <v>1001</v>
      </c>
      <c r="F7" s="73">
        <v>41346</v>
      </c>
      <c r="G7" s="1" t="s">
        <v>633</v>
      </c>
      <c r="H7" s="1" t="s">
        <v>633</v>
      </c>
      <c r="I7" s="1">
        <v>0</v>
      </c>
      <c r="J7" s="1">
        <v>35</v>
      </c>
      <c r="K7" s="1">
        <v>45</v>
      </c>
      <c r="L7" s="1">
        <v>10</v>
      </c>
      <c r="M7" s="1">
        <v>0</v>
      </c>
      <c r="N7" s="1">
        <v>10</v>
      </c>
      <c r="O7" s="1">
        <f t="shared" si="0"/>
        <v>100</v>
      </c>
      <c r="R7" s="41" t="s">
        <v>1270</v>
      </c>
    </row>
    <row r="8" spans="1:19">
      <c r="A8" s="1">
        <v>7</v>
      </c>
      <c r="B8" s="1" t="s">
        <v>494</v>
      </c>
      <c r="C8" s="1" t="s">
        <v>477</v>
      </c>
      <c r="D8" s="74" t="s">
        <v>1000</v>
      </c>
      <c r="E8" s="74" t="s">
        <v>1001</v>
      </c>
      <c r="F8" s="73">
        <v>41346</v>
      </c>
      <c r="G8" s="1" t="s">
        <v>634</v>
      </c>
      <c r="H8" s="1" t="s">
        <v>634</v>
      </c>
      <c r="I8" s="1">
        <v>0</v>
      </c>
      <c r="J8" s="1">
        <v>15</v>
      </c>
      <c r="K8" s="1">
        <v>30</v>
      </c>
      <c r="L8" s="1">
        <v>45</v>
      </c>
      <c r="M8" s="1">
        <v>0</v>
      </c>
      <c r="N8" s="1">
        <v>10</v>
      </c>
      <c r="O8" s="1">
        <f t="shared" si="0"/>
        <v>100</v>
      </c>
      <c r="R8" s="41" t="s">
        <v>1270</v>
      </c>
    </row>
    <row r="9" spans="1:19">
      <c r="A9" s="1">
        <v>8</v>
      </c>
      <c r="B9" s="1" t="s">
        <v>494</v>
      </c>
      <c r="C9" s="1" t="s">
        <v>477</v>
      </c>
      <c r="D9" s="74" t="s">
        <v>1000</v>
      </c>
      <c r="E9" s="74" t="s">
        <v>1001</v>
      </c>
      <c r="F9" s="73">
        <v>41346</v>
      </c>
      <c r="G9" s="1" t="s">
        <v>635</v>
      </c>
      <c r="H9" s="1" t="s">
        <v>635</v>
      </c>
      <c r="I9" s="1">
        <v>0</v>
      </c>
      <c r="J9" s="1">
        <v>15</v>
      </c>
      <c r="K9" s="1">
        <v>10</v>
      </c>
      <c r="L9" s="1">
        <v>15</v>
      </c>
      <c r="M9" s="1">
        <v>0</v>
      </c>
      <c r="N9" s="1">
        <v>60</v>
      </c>
      <c r="O9" s="1">
        <f t="shared" si="0"/>
        <v>100</v>
      </c>
      <c r="P9" s="1">
        <v>1</v>
      </c>
      <c r="Q9" s="38" t="s">
        <v>473</v>
      </c>
      <c r="R9" s="1" t="s">
        <v>628</v>
      </c>
    </row>
    <row r="10" spans="1:19">
      <c r="A10" s="1">
        <v>9</v>
      </c>
      <c r="B10" s="1" t="s">
        <v>494</v>
      </c>
      <c r="C10" s="1" t="s">
        <v>477</v>
      </c>
      <c r="D10" s="74" t="s">
        <v>1000</v>
      </c>
      <c r="E10" s="74" t="s">
        <v>1001</v>
      </c>
      <c r="F10" s="73">
        <v>41346</v>
      </c>
      <c r="G10" s="1" t="s">
        <v>636</v>
      </c>
      <c r="H10" s="1" t="s">
        <v>636</v>
      </c>
      <c r="I10" s="1">
        <v>0</v>
      </c>
      <c r="J10" s="1">
        <v>50</v>
      </c>
      <c r="K10" s="1">
        <v>30</v>
      </c>
      <c r="L10" s="1">
        <v>10</v>
      </c>
      <c r="M10" s="1">
        <v>0</v>
      </c>
      <c r="N10" s="1">
        <v>10</v>
      </c>
      <c r="O10" s="1">
        <f t="shared" si="0"/>
        <v>100</v>
      </c>
      <c r="Q10" s="38"/>
      <c r="R10" s="41" t="s">
        <v>1270</v>
      </c>
    </row>
    <row r="11" spans="1:19">
      <c r="A11" s="1">
        <v>10</v>
      </c>
      <c r="B11" s="1" t="s">
        <v>494</v>
      </c>
      <c r="C11" s="1" t="s">
        <v>477</v>
      </c>
      <c r="D11" s="74" t="s">
        <v>1000</v>
      </c>
      <c r="E11" s="74" t="s">
        <v>1001</v>
      </c>
      <c r="F11" s="73">
        <v>41346</v>
      </c>
      <c r="G11" s="1" t="s">
        <v>637</v>
      </c>
      <c r="H11" s="1" t="s">
        <v>637</v>
      </c>
      <c r="I11" s="1">
        <v>0</v>
      </c>
      <c r="J11" s="1">
        <v>95</v>
      </c>
      <c r="K11" s="1">
        <v>5</v>
      </c>
      <c r="L11" s="1">
        <v>0</v>
      </c>
      <c r="M11" s="1">
        <v>0</v>
      </c>
      <c r="N11" s="1">
        <v>0</v>
      </c>
      <c r="O11" s="1">
        <f t="shared" si="0"/>
        <v>100</v>
      </c>
      <c r="P11" s="1">
        <v>1</v>
      </c>
      <c r="Q11" s="38" t="s">
        <v>473</v>
      </c>
      <c r="R11" s="1" t="s">
        <v>628</v>
      </c>
    </row>
    <row r="12" spans="1:19">
      <c r="A12" s="1">
        <v>11</v>
      </c>
      <c r="B12" s="1" t="s">
        <v>494</v>
      </c>
      <c r="C12" s="1" t="s">
        <v>477</v>
      </c>
      <c r="D12" s="74" t="s">
        <v>1000</v>
      </c>
      <c r="E12" s="74" t="s">
        <v>1001</v>
      </c>
      <c r="F12" s="73">
        <v>41346</v>
      </c>
      <c r="G12" s="1" t="s">
        <v>638</v>
      </c>
      <c r="H12" s="1" t="s">
        <v>638</v>
      </c>
      <c r="I12" s="1">
        <v>0</v>
      </c>
      <c r="J12" s="1">
        <v>80</v>
      </c>
      <c r="K12" s="1">
        <v>10</v>
      </c>
      <c r="L12" s="1">
        <v>5</v>
      </c>
      <c r="M12" s="1">
        <v>0</v>
      </c>
      <c r="N12" s="1">
        <v>5</v>
      </c>
      <c r="O12" s="1">
        <f t="shared" si="0"/>
        <v>100</v>
      </c>
      <c r="P12" s="1">
        <v>1</v>
      </c>
      <c r="Q12" s="38" t="s">
        <v>473</v>
      </c>
      <c r="R12" s="1" t="s">
        <v>628</v>
      </c>
    </row>
    <row r="13" spans="1:19">
      <c r="A13" s="1">
        <v>12</v>
      </c>
      <c r="B13" s="1" t="s">
        <v>494</v>
      </c>
      <c r="C13" s="1" t="s">
        <v>477</v>
      </c>
      <c r="D13" s="74" t="s">
        <v>1000</v>
      </c>
      <c r="E13" s="74" t="s">
        <v>1001</v>
      </c>
      <c r="F13" s="73">
        <v>41346</v>
      </c>
      <c r="G13" s="1" t="s">
        <v>639</v>
      </c>
      <c r="H13" s="1" t="s">
        <v>639</v>
      </c>
      <c r="I13" s="1">
        <v>5</v>
      </c>
      <c r="J13" s="1">
        <v>30</v>
      </c>
      <c r="K13" s="1">
        <v>5</v>
      </c>
      <c r="L13" s="1">
        <v>5</v>
      </c>
      <c r="M13" s="1">
        <v>0</v>
      </c>
      <c r="N13" s="1">
        <v>55</v>
      </c>
      <c r="O13" s="1">
        <f t="shared" si="0"/>
        <v>100</v>
      </c>
      <c r="R13" s="41" t="s">
        <v>1270</v>
      </c>
    </row>
    <row r="14" spans="1:19">
      <c r="A14" s="1">
        <v>13</v>
      </c>
      <c r="B14" s="1" t="s">
        <v>494</v>
      </c>
      <c r="C14" s="1" t="s">
        <v>477</v>
      </c>
      <c r="D14" s="74" t="s">
        <v>1000</v>
      </c>
      <c r="E14" s="74" t="s">
        <v>1001</v>
      </c>
      <c r="F14" s="73">
        <v>41346</v>
      </c>
      <c r="G14" s="1" t="s">
        <v>640</v>
      </c>
      <c r="H14" s="1" t="s">
        <v>640</v>
      </c>
      <c r="I14" s="1">
        <v>20</v>
      </c>
      <c r="J14" s="1">
        <v>65</v>
      </c>
      <c r="K14" s="1">
        <v>10</v>
      </c>
      <c r="L14" s="1">
        <v>0</v>
      </c>
      <c r="M14" s="1">
        <v>0</v>
      </c>
      <c r="N14" s="1">
        <v>5</v>
      </c>
      <c r="O14" s="1">
        <f t="shared" si="0"/>
        <v>100</v>
      </c>
      <c r="R14" s="41" t="s">
        <v>1270</v>
      </c>
    </row>
    <row r="15" spans="1:19">
      <c r="A15" s="1">
        <v>14</v>
      </c>
      <c r="B15" s="1" t="s">
        <v>494</v>
      </c>
      <c r="C15" s="1" t="s">
        <v>477</v>
      </c>
      <c r="D15" s="74" t="s">
        <v>1000</v>
      </c>
      <c r="E15" s="74" t="s">
        <v>1001</v>
      </c>
      <c r="F15" s="73">
        <v>41346</v>
      </c>
      <c r="G15" s="1" t="s">
        <v>641</v>
      </c>
      <c r="H15" s="1" t="s">
        <v>641</v>
      </c>
      <c r="I15" s="1">
        <v>15</v>
      </c>
      <c r="J15" s="1">
        <v>35</v>
      </c>
      <c r="K15" s="1">
        <v>25</v>
      </c>
      <c r="L15" s="1">
        <v>5</v>
      </c>
      <c r="M15" s="1">
        <v>0</v>
      </c>
      <c r="N15" s="1">
        <v>20</v>
      </c>
      <c r="O15" s="1">
        <f t="shared" si="0"/>
        <v>100</v>
      </c>
      <c r="R15" s="41" t="s">
        <v>1270</v>
      </c>
    </row>
    <row r="16" spans="1:19">
      <c r="A16" s="1">
        <v>15</v>
      </c>
      <c r="B16" s="1" t="s">
        <v>494</v>
      </c>
      <c r="C16" s="1" t="s">
        <v>477</v>
      </c>
      <c r="D16" s="74" t="s">
        <v>1000</v>
      </c>
      <c r="E16" s="74" t="s">
        <v>1001</v>
      </c>
      <c r="F16" s="73">
        <v>41346</v>
      </c>
      <c r="G16" s="1" t="s">
        <v>642</v>
      </c>
      <c r="H16" s="1" t="s">
        <v>642</v>
      </c>
      <c r="I16" s="1">
        <v>0</v>
      </c>
      <c r="J16" s="1">
        <v>20</v>
      </c>
      <c r="K16" s="1">
        <v>45</v>
      </c>
      <c r="L16" s="1">
        <v>5</v>
      </c>
      <c r="M16" s="1">
        <v>0</v>
      </c>
      <c r="N16" s="1">
        <v>30</v>
      </c>
      <c r="O16" s="1">
        <f t="shared" si="0"/>
        <v>100</v>
      </c>
      <c r="R16" s="41" t="s">
        <v>1270</v>
      </c>
    </row>
    <row r="17" spans="1:18">
      <c r="A17" s="1">
        <v>16</v>
      </c>
      <c r="B17" s="1" t="s">
        <v>494</v>
      </c>
      <c r="C17" s="1" t="s">
        <v>477</v>
      </c>
      <c r="D17" s="74" t="s">
        <v>1000</v>
      </c>
      <c r="E17" s="74" t="s">
        <v>1001</v>
      </c>
      <c r="F17" s="73">
        <v>41346</v>
      </c>
      <c r="G17" s="1" t="s">
        <v>643</v>
      </c>
      <c r="H17" s="1" t="s">
        <v>643</v>
      </c>
      <c r="I17" s="1">
        <v>10</v>
      </c>
      <c r="J17" s="1">
        <v>15</v>
      </c>
      <c r="K17" s="1">
        <v>45</v>
      </c>
      <c r="L17" s="1">
        <v>10</v>
      </c>
      <c r="M17" s="1">
        <v>0</v>
      </c>
      <c r="N17" s="1">
        <v>20</v>
      </c>
      <c r="O17" s="1">
        <f t="shared" si="0"/>
        <v>100</v>
      </c>
      <c r="R17" s="41" t="s">
        <v>1270</v>
      </c>
    </row>
    <row r="18" spans="1:18">
      <c r="A18" s="1">
        <v>17</v>
      </c>
      <c r="B18" s="1" t="s">
        <v>494</v>
      </c>
      <c r="C18" s="1" t="s">
        <v>477</v>
      </c>
      <c r="D18" s="74" t="s">
        <v>1000</v>
      </c>
      <c r="E18" s="74" t="s">
        <v>1001</v>
      </c>
      <c r="F18" s="73">
        <v>41346</v>
      </c>
      <c r="G18" s="1" t="s">
        <v>644</v>
      </c>
      <c r="H18" s="1" t="s">
        <v>644</v>
      </c>
      <c r="I18" s="1">
        <v>0</v>
      </c>
      <c r="J18" s="1">
        <v>65</v>
      </c>
      <c r="K18" s="1">
        <v>25</v>
      </c>
      <c r="L18" s="1">
        <v>5</v>
      </c>
      <c r="M18" s="1">
        <v>0</v>
      </c>
      <c r="N18" s="1">
        <v>5</v>
      </c>
      <c r="O18" s="1">
        <f t="shared" si="0"/>
        <v>100</v>
      </c>
      <c r="R18" s="41" t="s">
        <v>1270</v>
      </c>
    </row>
    <row r="19" spans="1:18">
      <c r="A19" s="1">
        <v>18</v>
      </c>
      <c r="B19" s="1" t="s">
        <v>494</v>
      </c>
      <c r="C19" s="1" t="s">
        <v>477</v>
      </c>
      <c r="D19" s="74" t="s">
        <v>1000</v>
      </c>
      <c r="E19" s="74" t="s">
        <v>1001</v>
      </c>
      <c r="F19" s="73">
        <v>41346</v>
      </c>
      <c r="G19" s="1" t="s">
        <v>645</v>
      </c>
      <c r="H19" s="1" t="s">
        <v>645</v>
      </c>
      <c r="I19" s="1">
        <v>0</v>
      </c>
      <c r="J19" s="1">
        <v>5</v>
      </c>
      <c r="K19" s="1">
        <v>55</v>
      </c>
      <c r="L19" s="1">
        <v>25</v>
      </c>
      <c r="M19" s="1">
        <v>0</v>
      </c>
      <c r="N19" s="1">
        <v>15</v>
      </c>
      <c r="O19" s="1">
        <f t="shared" si="0"/>
        <v>100</v>
      </c>
      <c r="R19" s="41" t="s">
        <v>1270</v>
      </c>
    </row>
    <row r="20" spans="1:18">
      <c r="A20" s="1">
        <v>19</v>
      </c>
      <c r="B20" s="1" t="s">
        <v>494</v>
      </c>
      <c r="C20" s="1" t="s">
        <v>477</v>
      </c>
      <c r="D20" s="74" t="s">
        <v>1000</v>
      </c>
      <c r="E20" s="74" t="s">
        <v>1001</v>
      </c>
      <c r="F20" s="73">
        <v>41346</v>
      </c>
      <c r="G20" s="1" t="s">
        <v>646</v>
      </c>
      <c r="H20" s="1" t="s">
        <v>646</v>
      </c>
      <c r="I20" s="1">
        <v>0</v>
      </c>
      <c r="J20" s="1">
        <v>5</v>
      </c>
      <c r="K20" s="1">
        <v>85</v>
      </c>
      <c r="L20" s="1">
        <v>5</v>
      </c>
      <c r="M20" s="1">
        <v>0</v>
      </c>
      <c r="N20" s="1">
        <v>5</v>
      </c>
      <c r="O20" s="1">
        <f t="shared" si="0"/>
        <v>100</v>
      </c>
      <c r="R20" s="41" t="s">
        <v>1270</v>
      </c>
    </row>
    <row r="21" spans="1:18">
      <c r="A21" s="1">
        <v>20</v>
      </c>
      <c r="B21" s="1" t="s">
        <v>494</v>
      </c>
      <c r="C21" s="1" t="s">
        <v>477</v>
      </c>
      <c r="D21" s="74" t="s">
        <v>1000</v>
      </c>
      <c r="E21" s="74" t="s">
        <v>1001</v>
      </c>
      <c r="F21" s="73">
        <v>41346</v>
      </c>
      <c r="G21" s="1" t="s">
        <v>647</v>
      </c>
      <c r="H21" s="1" t="s">
        <v>647</v>
      </c>
      <c r="I21" s="1">
        <v>0</v>
      </c>
      <c r="J21" s="1">
        <v>65</v>
      </c>
      <c r="K21" s="1">
        <v>15</v>
      </c>
      <c r="L21" s="1">
        <v>10</v>
      </c>
      <c r="M21" s="1">
        <v>0</v>
      </c>
      <c r="N21" s="1">
        <v>10</v>
      </c>
      <c r="O21" s="1">
        <f t="shared" si="0"/>
        <v>100</v>
      </c>
      <c r="R21" s="41" t="s">
        <v>1270</v>
      </c>
    </row>
    <row r="22" spans="1:18">
      <c r="A22" s="1">
        <v>21</v>
      </c>
      <c r="B22" s="1" t="s">
        <v>494</v>
      </c>
      <c r="C22" s="1" t="s">
        <v>477</v>
      </c>
      <c r="D22" s="74" t="s">
        <v>1000</v>
      </c>
      <c r="E22" s="74" t="s">
        <v>1001</v>
      </c>
      <c r="F22" s="73">
        <v>41346</v>
      </c>
      <c r="G22" s="1" t="s">
        <v>648</v>
      </c>
      <c r="H22" s="1" t="s">
        <v>648</v>
      </c>
      <c r="I22" s="1">
        <v>0</v>
      </c>
      <c r="J22" s="1">
        <v>40</v>
      </c>
      <c r="K22" s="1">
        <v>40</v>
      </c>
      <c r="L22" s="1">
        <v>5</v>
      </c>
      <c r="M22" s="1">
        <v>0</v>
      </c>
      <c r="N22" s="1">
        <v>15</v>
      </c>
      <c r="O22" s="1">
        <f t="shared" si="0"/>
        <v>100</v>
      </c>
      <c r="R22" s="41" t="s">
        <v>1270</v>
      </c>
    </row>
    <row r="23" spans="1:18">
      <c r="A23" s="1">
        <v>22</v>
      </c>
      <c r="B23" s="1" t="s">
        <v>494</v>
      </c>
      <c r="C23" s="1" t="s">
        <v>477</v>
      </c>
      <c r="D23" s="74" t="s">
        <v>1000</v>
      </c>
      <c r="E23" s="74" t="s">
        <v>1001</v>
      </c>
      <c r="F23" s="73">
        <v>41346</v>
      </c>
      <c r="G23" s="1" t="s">
        <v>649</v>
      </c>
      <c r="H23" s="1" t="s">
        <v>649</v>
      </c>
      <c r="I23" s="1">
        <v>0</v>
      </c>
      <c r="J23" s="1">
        <v>55</v>
      </c>
      <c r="K23" s="1">
        <v>15</v>
      </c>
      <c r="L23" s="1">
        <v>10</v>
      </c>
      <c r="M23" s="1">
        <v>0</v>
      </c>
      <c r="N23" s="1">
        <v>20</v>
      </c>
      <c r="O23" s="1">
        <f t="shared" si="0"/>
        <v>100</v>
      </c>
      <c r="R23" s="41" t="s">
        <v>1270</v>
      </c>
    </row>
    <row r="24" spans="1:18">
      <c r="A24" s="1">
        <v>23</v>
      </c>
      <c r="B24" s="1" t="s">
        <v>494</v>
      </c>
      <c r="C24" s="1" t="s">
        <v>477</v>
      </c>
      <c r="D24" s="74" t="s">
        <v>1000</v>
      </c>
      <c r="E24" s="74" t="s">
        <v>1001</v>
      </c>
      <c r="F24" s="73">
        <v>41346</v>
      </c>
      <c r="G24" s="1" t="s">
        <v>650</v>
      </c>
      <c r="H24" s="1" t="s">
        <v>650</v>
      </c>
      <c r="I24" s="1">
        <v>0</v>
      </c>
      <c r="J24" s="1">
        <v>80</v>
      </c>
      <c r="K24" s="1">
        <v>5</v>
      </c>
      <c r="L24" s="1">
        <v>5</v>
      </c>
      <c r="M24" s="1">
        <v>0</v>
      </c>
      <c r="N24" s="1">
        <v>10</v>
      </c>
      <c r="O24" s="1">
        <f t="shared" si="0"/>
        <v>100</v>
      </c>
      <c r="R24" s="41" t="s">
        <v>1270</v>
      </c>
    </row>
    <row r="25" spans="1:18">
      <c r="A25" s="1">
        <v>24</v>
      </c>
      <c r="B25" s="1" t="s">
        <v>494</v>
      </c>
      <c r="C25" s="1" t="s">
        <v>477</v>
      </c>
      <c r="D25" s="74" t="s">
        <v>1000</v>
      </c>
      <c r="E25" s="74" t="s">
        <v>1001</v>
      </c>
      <c r="F25" s="73">
        <v>41346</v>
      </c>
      <c r="G25" s="1" t="s">
        <v>651</v>
      </c>
      <c r="H25" s="1" t="s">
        <v>651</v>
      </c>
      <c r="I25" s="1">
        <v>0</v>
      </c>
      <c r="J25" s="1">
        <v>20</v>
      </c>
      <c r="K25" s="1">
        <v>60</v>
      </c>
      <c r="L25" s="1">
        <v>20</v>
      </c>
      <c r="M25" s="1">
        <v>0</v>
      </c>
      <c r="N25" s="1">
        <v>0</v>
      </c>
      <c r="O25" s="1">
        <f t="shared" si="0"/>
        <v>100</v>
      </c>
      <c r="R25" s="41" t="s">
        <v>1270</v>
      </c>
    </row>
    <row r="26" spans="1:18">
      <c r="A26" s="1">
        <v>25</v>
      </c>
      <c r="B26" s="1" t="s">
        <v>494</v>
      </c>
      <c r="C26" s="1" t="s">
        <v>477</v>
      </c>
      <c r="D26" s="74" t="s">
        <v>1000</v>
      </c>
      <c r="E26" s="74" t="s">
        <v>1001</v>
      </c>
      <c r="F26" s="73">
        <v>41346</v>
      </c>
      <c r="G26" s="1" t="s">
        <v>652</v>
      </c>
      <c r="H26" s="1" t="s">
        <v>652</v>
      </c>
      <c r="I26" s="1">
        <v>0</v>
      </c>
      <c r="J26" s="1">
        <v>35</v>
      </c>
      <c r="K26" s="1">
        <v>50</v>
      </c>
      <c r="L26" s="1">
        <v>10</v>
      </c>
      <c r="M26" s="1">
        <v>0</v>
      </c>
      <c r="N26" s="1">
        <v>5</v>
      </c>
      <c r="O26" s="1">
        <f t="shared" si="0"/>
        <v>100</v>
      </c>
      <c r="R26" s="41" t="s">
        <v>1270</v>
      </c>
    </row>
    <row r="27" spans="1:18">
      <c r="A27" s="1">
        <v>26</v>
      </c>
      <c r="B27" s="1" t="s">
        <v>494</v>
      </c>
      <c r="C27" s="1" t="s">
        <v>477</v>
      </c>
      <c r="D27" s="74" t="s">
        <v>1000</v>
      </c>
      <c r="E27" s="74" t="s">
        <v>1001</v>
      </c>
      <c r="F27" s="73">
        <v>41346</v>
      </c>
      <c r="G27" s="1" t="s">
        <v>653</v>
      </c>
      <c r="H27" s="1" t="s">
        <v>653</v>
      </c>
      <c r="I27" s="1">
        <v>10</v>
      </c>
      <c r="J27" s="1">
        <v>30</v>
      </c>
      <c r="K27" s="1">
        <v>45</v>
      </c>
      <c r="L27" s="1">
        <v>10</v>
      </c>
      <c r="M27" s="1">
        <v>0</v>
      </c>
      <c r="N27" s="1">
        <v>5</v>
      </c>
      <c r="O27" s="1">
        <f t="shared" si="0"/>
        <v>100</v>
      </c>
      <c r="R27" s="41" t="s">
        <v>1270</v>
      </c>
    </row>
    <row r="28" spans="1:18">
      <c r="A28" s="1">
        <v>27</v>
      </c>
      <c r="B28" s="1" t="s">
        <v>494</v>
      </c>
      <c r="C28" s="1" t="s">
        <v>477</v>
      </c>
      <c r="D28" s="74" t="s">
        <v>1000</v>
      </c>
      <c r="E28" s="74" t="s">
        <v>1001</v>
      </c>
      <c r="F28" s="73">
        <v>41346</v>
      </c>
      <c r="G28" s="1" t="s">
        <v>654</v>
      </c>
      <c r="H28" s="1" t="s">
        <v>654</v>
      </c>
      <c r="I28" s="1">
        <v>10</v>
      </c>
      <c r="J28" s="1">
        <v>30</v>
      </c>
      <c r="K28" s="1">
        <v>15</v>
      </c>
      <c r="L28" s="1">
        <v>10</v>
      </c>
      <c r="M28" s="1">
        <v>0</v>
      </c>
      <c r="N28" s="1">
        <v>35</v>
      </c>
      <c r="O28" s="1">
        <f t="shared" si="0"/>
        <v>100</v>
      </c>
      <c r="R28" s="41" t="s">
        <v>1270</v>
      </c>
    </row>
    <row r="29" spans="1:18">
      <c r="A29" s="1">
        <v>28</v>
      </c>
      <c r="B29" s="1" t="s">
        <v>494</v>
      </c>
      <c r="C29" s="1" t="s">
        <v>477</v>
      </c>
      <c r="D29" s="74" t="s">
        <v>1000</v>
      </c>
      <c r="E29" s="74" t="s">
        <v>1001</v>
      </c>
      <c r="F29" s="73">
        <v>41346</v>
      </c>
      <c r="G29" s="1" t="s">
        <v>655</v>
      </c>
      <c r="H29" s="1" t="s">
        <v>655</v>
      </c>
      <c r="I29" s="1">
        <v>0</v>
      </c>
      <c r="J29" s="1">
        <v>60</v>
      </c>
      <c r="K29" s="1">
        <v>15</v>
      </c>
      <c r="L29" s="1">
        <v>20</v>
      </c>
      <c r="M29" s="1">
        <v>0</v>
      </c>
      <c r="N29" s="1">
        <v>5</v>
      </c>
      <c r="O29" s="1">
        <f t="shared" si="0"/>
        <v>100</v>
      </c>
      <c r="R29" s="41" t="s">
        <v>1270</v>
      </c>
    </row>
    <row r="30" spans="1:18">
      <c r="A30" s="1">
        <v>29</v>
      </c>
      <c r="B30" s="1" t="s">
        <v>494</v>
      </c>
      <c r="C30" s="1" t="s">
        <v>477</v>
      </c>
      <c r="D30" s="74" t="s">
        <v>1000</v>
      </c>
      <c r="E30" s="74" t="s">
        <v>1001</v>
      </c>
      <c r="F30" s="73">
        <v>41346</v>
      </c>
      <c r="G30" s="1" t="s">
        <v>656</v>
      </c>
      <c r="H30" s="1" t="s">
        <v>656</v>
      </c>
      <c r="I30" s="1">
        <v>10</v>
      </c>
      <c r="J30" s="1">
        <v>35</v>
      </c>
      <c r="K30" s="1">
        <v>15</v>
      </c>
      <c r="L30" s="1">
        <v>10</v>
      </c>
      <c r="M30" s="1">
        <v>0</v>
      </c>
      <c r="N30" s="1">
        <v>30</v>
      </c>
      <c r="O30" s="1">
        <f t="shared" si="0"/>
        <v>100</v>
      </c>
      <c r="R30" s="41" t="s">
        <v>1270</v>
      </c>
    </row>
    <row r="31" spans="1:18">
      <c r="A31" s="1">
        <v>30</v>
      </c>
      <c r="B31" s="1" t="s">
        <v>494</v>
      </c>
      <c r="C31" s="1" t="s">
        <v>477</v>
      </c>
      <c r="D31" s="74" t="s">
        <v>1000</v>
      </c>
      <c r="E31" s="74" t="s">
        <v>1001</v>
      </c>
      <c r="F31" s="73">
        <v>41346</v>
      </c>
      <c r="G31" s="1" t="s">
        <v>657</v>
      </c>
      <c r="H31" s="1" t="s">
        <v>657</v>
      </c>
      <c r="I31" s="1">
        <v>0</v>
      </c>
      <c r="J31" s="1">
        <v>60</v>
      </c>
      <c r="K31" s="1">
        <v>25</v>
      </c>
      <c r="L31" s="1">
        <v>10</v>
      </c>
      <c r="M31" s="1">
        <v>0</v>
      </c>
      <c r="N31" s="1">
        <v>5</v>
      </c>
      <c r="O31" s="1">
        <f t="shared" si="0"/>
        <v>100</v>
      </c>
      <c r="R31" s="41" t="s">
        <v>1270</v>
      </c>
    </row>
    <row r="32" spans="1:18">
      <c r="A32" s="1">
        <v>31</v>
      </c>
      <c r="B32" s="1" t="s">
        <v>494</v>
      </c>
      <c r="C32" s="1" t="s">
        <v>477</v>
      </c>
      <c r="D32" s="74" t="s">
        <v>1000</v>
      </c>
      <c r="E32" s="74" t="s">
        <v>1001</v>
      </c>
      <c r="F32" s="73">
        <v>41346</v>
      </c>
      <c r="G32" s="1" t="s">
        <v>658</v>
      </c>
      <c r="H32" s="1" t="s">
        <v>658</v>
      </c>
      <c r="I32" s="1">
        <v>0</v>
      </c>
      <c r="J32" s="1">
        <v>55</v>
      </c>
      <c r="K32" s="1">
        <v>30</v>
      </c>
      <c r="L32" s="1">
        <v>15</v>
      </c>
      <c r="M32" s="1">
        <v>0</v>
      </c>
      <c r="N32" s="1">
        <v>0</v>
      </c>
      <c r="O32" s="1">
        <f t="shared" si="0"/>
        <v>100</v>
      </c>
      <c r="R32" s="41" t="s">
        <v>1270</v>
      </c>
    </row>
    <row r="33" spans="1:18">
      <c r="A33" s="1">
        <v>32</v>
      </c>
      <c r="B33" s="1" t="s">
        <v>494</v>
      </c>
      <c r="C33" s="1" t="s">
        <v>477</v>
      </c>
      <c r="D33" s="74" t="s">
        <v>1000</v>
      </c>
      <c r="E33" s="74" t="s">
        <v>1001</v>
      </c>
      <c r="F33" s="73">
        <v>41346</v>
      </c>
      <c r="G33" s="1" t="s">
        <v>659</v>
      </c>
      <c r="H33" s="1" t="s">
        <v>659</v>
      </c>
      <c r="I33" s="1">
        <v>0</v>
      </c>
      <c r="J33" s="1">
        <v>25</v>
      </c>
      <c r="K33" s="1">
        <v>40</v>
      </c>
      <c r="L33" s="1">
        <v>15</v>
      </c>
      <c r="M33" s="1">
        <v>0</v>
      </c>
      <c r="N33" s="1">
        <v>20</v>
      </c>
      <c r="O33" s="1">
        <f t="shared" si="0"/>
        <v>100</v>
      </c>
      <c r="R33" s="41" t="s">
        <v>1270</v>
      </c>
    </row>
    <row r="34" spans="1:18">
      <c r="A34" s="1">
        <v>33</v>
      </c>
      <c r="B34" s="1" t="s">
        <v>494</v>
      </c>
      <c r="C34" s="1" t="s">
        <v>477</v>
      </c>
      <c r="D34" s="74" t="s">
        <v>1000</v>
      </c>
      <c r="E34" s="74" t="s">
        <v>1001</v>
      </c>
      <c r="F34" s="73">
        <v>41346</v>
      </c>
      <c r="G34" s="1" t="s">
        <v>660</v>
      </c>
      <c r="H34" s="1" t="s">
        <v>660</v>
      </c>
      <c r="I34" s="1">
        <v>0</v>
      </c>
      <c r="J34" s="1">
        <v>15</v>
      </c>
      <c r="K34" s="1">
        <v>40</v>
      </c>
      <c r="L34" s="1">
        <v>10</v>
      </c>
      <c r="M34" s="1">
        <v>0</v>
      </c>
      <c r="N34" s="1">
        <v>35</v>
      </c>
      <c r="O34" s="1">
        <f t="shared" si="0"/>
        <v>100</v>
      </c>
      <c r="R34" s="41" t="s">
        <v>1270</v>
      </c>
    </row>
    <row r="35" spans="1:18">
      <c r="A35" s="1">
        <v>34</v>
      </c>
      <c r="B35" s="1" t="s">
        <v>494</v>
      </c>
      <c r="C35" s="1" t="s">
        <v>477</v>
      </c>
      <c r="D35" s="74" t="s">
        <v>1000</v>
      </c>
      <c r="E35" s="74" t="s">
        <v>1001</v>
      </c>
      <c r="F35" s="73">
        <v>41346</v>
      </c>
      <c r="G35" s="1" t="s">
        <v>661</v>
      </c>
      <c r="H35" s="1" t="s">
        <v>661</v>
      </c>
      <c r="I35" s="1">
        <v>0</v>
      </c>
      <c r="J35" s="1">
        <v>55</v>
      </c>
      <c r="K35" s="1">
        <v>25</v>
      </c>
      <c r="L35" s="1">
        <v>10</v>
      </c>
      <c r="M35" s="1">
        <v>0</v>
      </c>
      <c r="N35" s="1">
        <v>10</v>
      </c>
      <c r="O35" s="1">
        <f t="shared" si="0"/>
        <v>100</v>
      </c>
      <c r="R35" s="41" t="s">
        <v>1270</v>
      </c>
    </row>
    <row r="36" spans="1:18">
      <c r="A36" s="1">
        <v>35</v>
      </c>
      <c r="B36" s="1" t="s">
        <v>494</v>
      </c>
      <c r="C36" s="1" t="s">
        <v>477</v>
      </c>
      <c r="D36" s="74" t="s">
        <v>1000</v>
      </c>
      <c r="E36" s="74" t="s">
        <v>1001</v>
      </c>
      <c r="F36" s="73">
        <v>41346</v>
      </c>
      <c r="G36" s="1" t="s">
        <v>662</v>
      </c>
      <c r="H36" s="1" t="s">
        <v>662</v>
      </c>
      <c r="I36" s="1">
        <v>0</v>
      </c>
      <c r="J36" s="1">
        <v>25</v>
      </c>
      <c r="K36" s="1">
        <v>50</v>
      </c>
      <c r="L36" s="1">
        <v>20</v>
      </c>
      <c r="M36" s="1">
        <v>0</v>
      </c>
      <c r="N36" s="1">
        <v>5</v>
      </c>
      <c r="O36" s="1">
        <f t="shared" si="0"/>
        <v>100</v>
      </c>
      <c r="R36" s="41" t="s">
        <v>1270</v>
      </c>
    </row>
    <row r="37" spans="1:18">
      <c r="A37" s="1">
        <v>36</v>
      </c>
      <c r="B37" s="1" t="s">
        <v>494</v>
      </c>
      <c r="C37" s="1" t="s">
        <v>477</v>
      </c>
      <c r="D37" s="74" t="s">
        <v>1000</v>
      </c>
      <c r="E37" s="74" t="s">
        <v>1001</v>
      </c>
      <c r="F37" s="73">
        <v>41346</v>
      </c>
      <c r="G37" s="1" t="s">
        <v>663</v>
      </c>
      <c r="H37" s="1" t="s">
        <v>663</v>
      </c>
      <c r="I37" s="1">
        <v>0</v>
      </c>
      <c r="J37" s="1">
        <v>80</v>
      </c>
      <c r="K37" s="1">
        <v>5</v>
      </c>
      <c r="L37" s="1">
        <v>10</v>
      </c>
      <c r="M37" s="1">
        <v>0</v>
      </c>
      <c r="N37" s="1">
        <v>5</v>
      </c>
      <c r="O37" s="1">
        <f t="shared" si="0"/>
        <v>100</v>
      </c>
      <c r="R37" s="41" t="s">
        <v>1270</v>
      </c>
    </row>
    <row r="38" spans="1:18">
      <c r="A38" s="1">
        <v>37</v>
      </c>
      <c r="B38" s="1" t="s">
        <v>494</v>
      </c>
      <c r="C38" s="1" t="s">
        <v>477</v>
      </c>
      <c r="D38" s="74" t="s">
        <v>1000</v>
      </c>
      <c r="E38" s="74" t="s">
        <v>1001</v>
      </c>
      <c r="F38" s="73">
        <v>41346</v>
      </c>
      <c r="G38" s="1" t="s">
        <v>664</v>
      </c>
      <c r="H38" s="1" t="s">
        <v>664</v>
      </c>
      <c r="I38" s="1">
        <v>0</v>
      </c>
      <c r="J38" s="1">
        <v>40</v>
      </c>
      <c r="K38" s="1">
        <v>25</v>
      </c>
      <c r="L38" s="1">
        <v>5</v>
      </c>
      <c r="M38" s="1">
        <v>0</v>
      </c>
      <c r="N38" s="1">
        <v>30</v>
      </c>
      <c r="O38" s="1">
        <f t="shared" si="0"/>
        <v>100</v>
      </c>
      <c r="R38" s="41" t="s">
        <v>1270</v>
      </c>
    </row>
    <row r="39" spans="1:18">
      <c r="A39" s="1">
        <v>38</v>
      </c>
      <c r="B39" s="1" t="s">
        <v>494</v>
      </c>
      <c r="C39" s="1" t="s">
        <v>477</v>
      </c>
      <c r="D39" s="74" t="s">
        <v>1000</v>
      </c>
      <c r="E39" s="74" t="s">
        <v>1001</v>
      </c>
      <c r="F39" s="73">
        <v>41346</v>
      </c>
      <c r="G39" s="1" t="s">
        <v>665</v>
      </c>
      <c r="H39" s="1" t="s">
        <v>665</v>
      </c>
      <c r="I39" s="1">
        <v>0</v>
      </c>
      <c r="J39" s="1">
        <v>25</v>
      </c>
      <c r="K39" s="1">
        <v>60</v>
      </c>
      <c r="L39" s="1">
        <v>5</v>
      </c>
      <c r="M39" s="1">
        <v>0</v>
      </c>
      <c r="N39" s="1">
        <v>10</v>
      </c>
      <c r="O39" s="1">
        <f t="shared" si="0"/>
        <v>100</v>
      </c>
      <c r="R39" s="41" t="s">
        <v>1270</v>
      </c>
    </row>
    <row r="40" spans="1:18">
      <c r="A40" s="1">
        <v>39</v>
      </c>
      <c r="B40" s="1" t="s">
        <v>494</v>
      </c>
      <c r="C40" s="1" t="s">
        <v>477</v>
      </c>
      <c r="D40" s="74" t="s">
        <v>1000</v>
      </c>
      <c r="E40" s="74" t="s">
        <v>1001</v>
      </c>
      <c r="F40" s="73">
        <v>41346</v>
      </c>
      <c r="G40" s="1" t="s">
        <v>666</v>
      </c>
      <c r="H40" s="1" t="s">
        <v>666</v>
      </c>
      <c r="I40" s="1">
        <v>0</v>
      </c>
      <c r="J40" s="1">
        <v>55</v>
      </c>
      <c r="K40" s="1">
        <v>5</v>
      </c>
      <c r="L40" s="1">
        <v>30</v>
      </c>
      <c r="M40" s="1">
        <v>0</v>
      </c>
      <c r="N40" s="1">
        <v>10</v>
      </c>
      <c r="O40" s="1">
        <f t="shared" si="0"/>
        <v>100</v>
      </c>
      <c r="R40" s="41" t="s">
        <v>1270</v>
      </c>
    </row>
    <row r="41" spans="1:18">
      <c r="A41" s="1">
        <v>40</v>
      </c>
      <c r="B41" s="1" t="s">
        <v>494</v>
      </c>
      <c r="C41" s="1" t="s">
        <v>477</v>
      </c>
      <c r="D41" s="74" t="s">
        <v>1000</v>
      </c>
      <c r="E41" s="74" t="s">
        <v>1001</v>
      </c>
      <c r="F41" s="73">
        <v>41346</v>
      </c>
      <c r="G41" s="1" t="s">
        <v>667</v>
      </c>
      <c r="H41" s="1" t="s">
        <v>667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100</v>
      </c>
      <c r="O41" s="1">
        <f t="shared" si="0"/>
        <v>100</v>
      </c>
      <c r="R41" s="41" t="s">
        <v>1270</v>
      </c>
    </row>
    <row r="42" spans="1:18">
      <c r="A42" s="1">
        <v>41</v>
      </c>
      <c r="B42" s="1" t="s">
        <v>494</v>
      </c>
      <c r="C42" s="1" t="s">
        <v>477</v>
      </c>
      <c r="D42" s="74" t="s">
        <v>1000</v>
      </c>
      <c r="E42" s="74" t="s">
        <v>1001</v>
      </c>
      <c r="F42" s="73">
        <v>41346</v>
      </c>
      <c r="G42" s="1" t="s">
        <v>668</v>
      </c>
      <c r="H42" s="1" t="s">
        <v>668</v>
      </c>
      <c r="I42" s="1">
        <v>0</v>
      </c>
      <c r="J42" s="1">
        <v>0</v>
      </c>
      <c r="K42" s="1">
        <v>95</v>
      </c>
      <c r="L42" s="1">
        <v>0</v>
      </c>
      <c r="M42" s="1">
        <v>0</v>
      </c>
      <c r="N42" s="1">
        <v>5</v>
      </c>
      <c r="O42" s="1">
        <f t="shared" si="0"/>
        <v>100</v>
      </c>
      <c r="R42" s="41" t="s">
        <v>1270</v>
      </c>
    </row>
    <row r="43" spans="1:18">
      <c r="A43" s="1">
        <v>42</v>
      </c>
      <c r="B43" s="1" t="s">
        <v>494</v>
      </c>
      <c r="C43" s="1" t="s">
        <v>477</v>
      </c>
      <c r="D43" s="74" t="s">
        <v>1000</v>
      </c>
      <c r="E43" s="74" t="s">
        <v>1001</v>
      </c>
      <c r="F43" s="73">
        <v>41346</v>
      </c>
      <c r="G43" s="1" t="s">
        <v>669</v>
      </c>
      <c r="H43" s="1" t="s">
        <v>669</v>
      </c>
      <c r="I43" s="1">
        <v>0</v>
      </c>
      <c r="J43" s="1">
        <v>5</v>
      </c>
      <c r="K43" s="1">
        <v>85</v>
      </c>
      <c r="L43" s="1">
        <v>5</v>
      </c>
      <c r="M43" s="1">
        <v>0</v>
      </c>
      <c r="N43" s="1">
        <v>5</v>
      </c>
      <c r="O43" s="1">
        <f t="shared" si="0"/>
        <v>100</v>
      </c>
      <c r="R43" s="41" t="s">
        <v>1270</v>
      </c>
    </row>
    <row r="44" spans="1:18">
      <c r="A44" s="1">
        <v>43</v>
      </c>
      <c r="B44" s="1" t="s">
        <v>494</v>
      </c>
      <c r="C44" s="1" t="s">
        <v>477</v>
      </c>
      <c r="D44" s="74" t="s">
        <v>1000</v>
      </c>
      <c r="E44" s="74" t="s">
        <v>1001</v>
      </c>
      <c r="F44" s="73">
        <v>41346</v>
      </c>
      <c r="G44" s="1" t="s">
        <v>670</v>
      </c>
      <c r="H44" s="1" t="s">
        <v>670</v>
      </c>
      <c r="I44" s="1">
        <v>0</v>
      </c>
      <c r="J44" s="1">
        <v>5</v>
      </c>
      <c r="K44" s="1">
        <v>95</v>
      </c>
      <c r="L44" s="1">
        <v>0</v>
      </c>
      <c r="M44" s="1">
        <v>0</v>
      </c>
      <c r="N44" s="1">
        <v>0</v>
      </c>
      <c r="O44" s="1">
        <f t="shared" si="0"/>
        <v>100</v>
      </c>
      <c r="R44" s="41" t="s">
        <v>1270</v>
      </c>
    </row>
    <row r="45" spans="1:18">
      <c r="A45" s="1">
        <v>44</v>
      </c>
      <c r="B45" s="1" t="s">
        <v>494</v>
      </c>
      <c r="C45" s="1" t="s">
        <v>477</v>
      </c>
      <c r="D45" s="74" t="s">
        <v>1000</v>
      </c>
      <c r="E45" s="74" t="s">
        <v>1001</v>
      </c>
      <c r="F45" s="73">
        <v>41346</v>
      </c>
      <c r="G45" s="1" t="s">
        <v>671</v>
      </c>
      <c r="H45" s="1" t="s">
        <v>671</v>
      </c>
      <c r="I45" s="1">
        <v>0</v>
      </c>
      <c r="J45" s="1">
        <v>75</v>
      </c>
      <c r="K45" s="1">
        <v>15</v>
      </c>
      <c r="L45" s="1">
        <v>5</v>
      </c>
      <c r="M45" s="1">
        <v>0</v>
      </c>
      <c r="N45" s="1">
        <v>5</v>
      </c>
      <c r="O45" s="1">
        <f t="shared" si="0"/>
        <v>100</v>
      </c>
      <c r="R45" s="41" t="s">
        <v>1270</v>
      </c>
    </row>
    <row r="46" spans="1:18">
      <c r="A46" s="1">
        <v>45</v>
      </c>
      <c r="B46" s="1" t="s">
        <v>494</v>
      </c>
      <c r="C46" s="1" t="s">
        <v>477</v>
      </c>
      <c r="D46" s="74" t="s">
        <v>1000</v>
      </c>
      <c r="E46" s="74" t="s">
        <v>1001</v>
      </c>
      <c r="F46" s="73">
        <v>41346</v>
      </c>
      <c r="G46" s="1" t="s">
        <v>672</v>
      </c>
      <c r="H46" s="1" t="s">
        <v>672</v>
      </c>
      <c r="I46" s="1">
        <v>5</v>
      </c>
      <c r="J46" s="1">
        <v>40</v>
      </c>
      <c r="K46" s="1">
        <v>40</v>
      </c>
      <c r="L46" s="1">
        <v>5</v>
      </c>
      <c r="M46" s="1">
        <v>0</v>
      </c>
      <c r="N46" s="1">
        <v>10</v>
      </c>
      <c r="O46" s="1">
        <f t="shared" si="0"/>
        <v>100</v>
      </c>
      <c r="R46" s="41" t="s">
        <v>1270</v>
      </c>
    </row>
    <row r="47" spans="1:18">
      <c r="A47" s="1">
        <v>46</v>
      </c>
      <c r="B47" s="1" t="s">
        <v>494</v>
      </c>
      <c r="C47" s="1" t="s">
        <v>477</v>
      </c>
      <c r="D47" s="74" t="s">
        <v>1000</v>
      </c>
      <c r="E47" s="74" t="s">
        <v>1001</v>
      </c>
      <c r="F47" s="73">
        <v>41346</v>
      </c>
      <c r="G47" s="1" t="s">
        <v>673</v>
      </c>
      <c r="H47" s="1" t="s">
        <v>673</v>
      </c>
      <c r="I47" s="1">
        <v>0</v>
      </c>
      <c r="J47" s="1">
        <v>45</v>
      </c>
      <c r="K47" s="1">
        <v>45</v>
      </c>
      <c r="L47" s="1">
        <v>5</v>
      </c>
      <c r="M47" s="1">
        <v>0</v>
      </c>
      <c r="N47" s="1">
        <v>5</v>
      </c>
      <c r="O47" s="1">
        <f t="shared" si="0"/>
        <v>100</v>
      </c>
      <c r="P47" s="1">
        <v>2</v>
      </c>
      <c r="Q47" s="38" t="s">
        <v>473</v>
      </c>
      <c r="R47" s="1" t="s">
        <v>628</v>
      </c>
    </row>
    <row r="48" spans="1:18">
      <c r="A48" s="1">
        <v>47</v>
      </c>
      <c r="B48" s="1" t="s">
        <v>494</v>
      </c>
      <c r="C48" s="1" t="s">
        <v>477</v>
      </c>
      <c r="D48" s="74" t="s">
        <v>1000</v>
      </c>
      <c r="E48" s="74" t="s">
        <v>1001</v>
      </c>
      <c r="F48" s="73">
        <v>41346</v>
      </c>
      <c r="G48" s="1" t="s">
        <v>674</v>
      </c>
      <c r="H48" s="1" t="s">
        <v>674</v>
      </c>
      <c r="I48" s="1">
        <v>0</v>
      </c>
      <c r="J48" s="1">
        <v>70</v>
      </c>
      <c r="K48" s="1">
        <v>15</v>
      </c>
      <c r="L48" s="1">
        <v>10</v>
      </c>
      <c r="M48" s="1">
        <v>0</v>
      </c>
      <c r="N48" s="1">
        <v>5</v>
      </c>
      <c r="O48" s="1">
        <f t="shared" si="0"/>
        <v>100</v>
      </c>
      <c r="P48" s="1">
        <v>1</v>
      </c>
      <c r="Q48" s="38" t="s">
        <v>473</v>
      </c>
      <c r="R48" s="1" t="s">
        <v>628</v>
      </c>
    </row>
    <row r="49" spans="1:18">
      <c r="A49" s="1">
        <v>48</v>
      </c>
      <c r="B49" s="1" t="s">
        <v>494</v>
      </c>
      <c r="C49" s="1" t="s">
        <v>477</v>
      </c>
      <c r="D49" s="74" t="s">
        <v>1000</v>
      </c>
      <c r="E49" s="74" t="s">
        <v>1001</v>
      </c>
      <c r="F49" s="73">
        <v>41346</v>
      </c>
      <c r="G49" s="1" t="s">
        <v>675</v>
      </c>
      <c r="H49" s="1" t="s">
        <v>675</v>
      </c>
      <c r="I49" s="1">
        <v>0</v>
      </c>
      <c r="J49" s="1">
        <v>85</v>
      </c>
      <c r="K49" s="1">
        <v>10</v>
      </c>
      <c r="L49" s="1">
        <v>0</v>
      </c>
      <c r="M49" s="1">
        <v>0</v>
      </c>
      <c r="N49" s="1">
        <v>5</v>
      </c>
      <c r="O49" s="1">
        <f t="shared" si="0"/>
        <v>100</v>
      </c>
      <c r="P49" s="1">
        <v>1</v>
      </c>
      <c r="Q49" s="38" t="s">
        <v>473</v>
      </c>
      <c r="R49" s="1" t="s">
        <v>628</v>
      </c>
    </row>
    <row r="50" spans="1:18">
      <c r="A50" s="1">
        <v>49</v>
      </c>
      <c r="B50" s="1" t="s">
        <v>494</v>
      </c>
      <c r="C50" s="1" t="s">
        <v>477</v>
      </c>
      <c r="D50" s="74" t="s">
        <v>1000</v>
      </c>
      <c r="E50" s="74" t="s">
        <v>1001</v>
      </c>
      <c r="F50" s="73">
        <v>41346</v>
      </c>
      <c r="G50" s="1" t="s">
        <v>676</v>
      </c>
      <c r="H50" s="1" t="s">
        <v>676</v>
      </c>
      <c r="I50" s="1">
        <v>0</v>
      </c>
      <c r="J50" s="1">
        <v>70</v>
      </c>
      <c r="K50" s="1">
        <v>15</v>
      </c>
      <c r="L50" s="1">
        <v>5</v>
      </c>
      <c r="M50" s="1">
        <v>0</v>
      </c>
      <c r="N50" s="1">
        <v>10</v>
      </c>
      <c r="O50" s="1">
        <f t="shared" si="0"/>
        <v>100</v>
      </c>
      <c r="R50" s="41" t="s">
        <v>1270</v>
      </c>
    </row>
    <row r="51" spans="1:18">
      <c r="A51" s="1">
        <v>50</v>
      </c>
      <c r="B51" s="1" t="s">
        <v>494</v>
      </c>
      <c r="C51" s="1" t="s">
        <v>477</v>
      </c>
      <c r="D51" s="74" t="s">
        <v>1000</v>
      </c>
      <c r="E51" s="74" t="s">
        <v>1001</v>
      </c>
      <c r="F51" s="73">
        <v>41346</v>
      </c>
      <c r="G51" s="1" t="s">
        <v>677</v>
      </c>
      <c r="H51" s="1" t="s">
        <v>677</v>
      </c>
      <c r="I51" s="1">
        <v>0</v>
      </c>
      <c r="J51" s="1">
        <v>25</v>
      </c>
      <c r="K51" s="1">
        <v>70</v>
      </c>
      <c r="L51" s="1">
        <v>0</v>
      </c>
      <c r="M51" s="1">
        <v>0</v>
      </c>
      <c r="N51" s="1">
        <v>5</v>
      </c>
      <c r="O51" s="1">
        <f t="shared" si="0"/>
        <v>100</v>
      </c>
      <c r="R51" s="41" t="s">
        <v>1270</v>
      </c>
    </row>
    <row r="52" spans="1:18">
      <c r="A52" s="1">
        <v>51</v>
      </c>
      <c r="B52" s="1" t="s">
        <v>494</v>
      </c>
      <c r="C52" s="1" t="s">
        <v>477</v>
      </c>
      <c r="D52" s="74" t="s">
        <v>1000</v>
      </c>
      <c r="E52" s="74" t="s">
        <v>1001</v>
      </c>
      <c r="F52" s="73">
        <v>41346</v>
      </c>
      <c r="G52" s="1" t="s">
        <v>678</v>
      </c>
      <c r="H52" s="1" t="s">
        <v>678</v>
      </c>
      <c r="I52" s="1">
        <v>0</v>
      </c>
      <c r="J52" s="1">
        <v>35</v>
      </c>
      <c r="K52" s="1">
        <v>30</v>
      </c>
      <c r="L52" s="1">
        <v>10</v>
      </c>
      <c r="M52" s="1">
        <v>0</v>
      </c>
      <c r="N52" s="1">
        <v>25</v>
      </c>
      <c r="O52" s="1">
        <f t="shared" si="0"/>
        <v>100</v>
      </c>
      <c r="R52" s="41" t="s">
        <v>1270</v>
      </c>
    </row>
    <row r="53" spans="1:18">
      <c r="A53" s="1">
        <v>52</v>
      </c>
      <c r="B53" s="1" t="s">
        <v>494</v>
      </c>
      <c r="C53" s="1" t="s">
        <v>477</v>
      </c>
      <c r="D53" s="74" t="s">
        <v>1000</v>
      </c>
      <c r="E53" s="74" t="s">
        <v>1001</v>
      </c>
      <c r="F53" s="73">
        <v>41346</v>
      </c>
      <c r="G53" s="1" t="s">
        <v>679</v>
      </c>
      <c r="H53" s="1" t="s">
        <v>679</v>
      </c>
      <c r="I53" s="1">
        <v>0</v>
      </c>
      <c r="J53" s="1">
        <v>60</v>
      </c>
      <c r="K53" s="1">
        <v>10</v>
      </c>
      <c r="L53" s="1">
        <v>0</v>
      </c>
      <c r="M53" s="1">
        <v>0</v>
      </c>
      <c r="N53" s="1">
        <v>30</v>
      </c>
      <c r="O53" s="1">
        <f t="shared" si="0"/>
        <v>100</v>
      </c>
      <c r="R53" s="41" t="s">
        <v>1270</v>
      </c>
    </row>
    <row r="54" spans="1:18">
      <c r="A54" s="1">
        <v>53</v>
      </c>
      <c r="B54" s="1" t="s">
        <v>494</v>
      </c>
      <c r="C54" s="1" t="s">
        <v>477</v>
      </c>
      <c r="D54" s="74" t="s">
        <v>1000</v>
      </c>
      <c r="E54" s="74" t="s">
        <v>1001</v>
      </c>
      <c r="F54" s="73">
        <v>41346</v>
      </c>
      <c r="G54" s="1" t="s">
        <v>680</v>
      </c>
      <c r="H54" s="1" t="s">
        <v>680</v>
      </c>
      <c r="I54" s="1">
        <v>0</v>
      </c>
      <c r="J54" s="1">
        <v>20</v>
      </c>
      <c r="K54" s="1">
        <v>30</v>
      </c>
      <c r="L54" s="1">
        <v>5</v>
      </c>
      <c r="M54" s="1">
        <v>0</v>
      </c>
      <c r="N54" s="1">
        <v>45</v>
      </c>
      <c r="O54" s="1">
        <f t="shared" si="0"/>
        <v>100</v>
      </c>
      <c r="R54" s="41" t="s">
        <v>1270</v>
      </c>
    </row>
    <row r="55" spans="1:18">
      <c r="A55" s="1">
        <v>54</v>
      </c>
      <c r="B55" s="1" t="s">
        <v>494</v>
      </c>
      <c r="C55" s="1" t="s">
        <v>477</v>
      </c>
      <c r="D55" s="74" t="s">
        <v>1000</v>
      </c>
      <c r="E55" s="74" t="s">
        <v>1001</v>
      </c>
      <c r="F55" s="73">
        <v>41346</v>
      </c>
      <c r="G55" s="1" t="s">
        <v>681</v>
      </c>
      <c r="H55" s="1" t="s">
        <v>681</v>
      </c>
      <c r="I55" s="1">
        <v>0</v>
      </c>
      <c r="J55" s="1">
        <v>85</v>
      </c>
      <c r="K55" s="1">
        <v>5</v>
      </c>
      <c r="L55" s="1">
        <v>5</v>
      </c>
      <c r="M55" s="1">
        <v>0</v>
      </c>
      <c r="N55" s="1">
        <v>5</v>
      </c>
      <c r="O55" s="1">
        <f t="shared" si="0"/>
        <v>100</v>
      </c>
      <c r="R55" s="41" t="s">
        <v>1270</v>
      </c>
    </row>
    <row r="56" spans="1:18">
      <c r="A56" s="1">
        <v>55</v>
      </c>
      <c r="B56" s="1" t="s">
        <v>494</v>
      </c>
      <c r="C56" s="1" t="s">
        <v>477</v>
      </c>
      <c r="D56" s="74" t="s">
        <v>1000</v>
      </c>
      <c r="E56" s="74" t="s">
        <v>1001</v>
      </c>
      <c r="F56" s="73">
        <v>41346</v>
      </c>
      <c r="G56" s="1" t="s">
        <v>682</v>
      </c>
      <c r="H56" s="1" t="s">
        <v>682</v>
      </c>
      <c r="I56" s="1">
        <v>0</v>
      </c>
      <c r="J56" s="1">
        <v>50</v>
      </c>
      <c r="K56" s="1">
        <v>25</v>
      </c>
      <c r="L56" s="1">
        <v>5</v>
      </c>
      <c r="M56" s="1">
        <v>0</v>
      </c>
      <c r="N56" s="1">
        <v>20</v>
      </c>
      <c r="O56" s="1">
        <f t="shared" si="0"/>
        <v>100</v>
      </c>
      <c r="R56" s="41" t="s">
        <v>1270</v>
      </c>
    </row>
    <row r="57" spans="1:18">
      <c r="A57" s="1">
        <v>56</v>
      </c>
      <c r="B57" s="1" t="s">
        <v>494</v>
      </c>
      <c r="C57" s="1" t="s">
        <v>477</v>
      </c>
      <c r="D57" s="74" t="s">
        <v>1000</v>
      </c>
      <c r="E57" s="74" t="s">
        <v>1001</v>
      </c>
      <c r="F57" s="73">
        <v>41346</v>
      </c>
      <c r="G57" s="1" t="s">
        <v>683</v>
      </c>
      <c r="H57" s="1" t="s">
        <v>683</v>
      </c>
      <c r="I57" s="1">
        <v>0</v>
      </c>
      <c r="J57" s="1">
        <v>80</v>
      </c>
      <c r="K57" s="1">
        <v>10</v>
      </c>
      <c r="L57" s="1">
        <v>5</v>
      </c>
      <c r="M57" s="1">
        <v>0</v>
      </c>
      <c r="N57" s="1">
        <v>5</v>
      </c>
      <c r="O57" s="1">
        <f t="shared" si="0"/>
        <v>100</v>
      </c>
      <c r="P57" s="1">
        <v>1</v>
      </c>
      <c r="Q57" s="38" t="s">
        <v>570</v>
      </c>
      <c r="R57" s="1" t="s">
        <v>628</v>
      </c>
    </row>
    <row r="58" spans="1:18">
      <c r="A58" s="1">
        <v>57</v>
      </c>
      <c r="B58" s="1" t="s">
        <v>494</v>
      </c>
      <c r="C58" s="1" t="s">
        <v>477</v>
      </c>
      <c r="D58" s="74" t="s">
        <v>1000</v>
      </c>
      <c r="E58" s="74" t="s">
        <v>1001</v>
      </c>
      <c r="F58" s="73">
        <v>41346</v>
      </c>
      <c r="G58" s="1" t="s">
        <v>684</v>
      </c>
      <c r="H58" s="1" t="s">
        <v>684</v>
      </c>
      <c r="I58" s="1">
        <v>0</v>
      </c>
      <c r="J58" s="1">
        <v>90</v>
      </c>
      <c r="K58" s="1">
        <v>10</v>
      </c>
      <c r="L58" s="1">
        <v>0</v>
      </c>
      <c r="M58" s="1">
        <v>0</v>
      </c>
      <c r="N58" s="1">
        <v>0</v>
      </c>
      <c r="O58" s="1">
        <f t="shared" si="0"/>
        <v>100</v>
      </c>
      <c r="R58" s="41" t="s">
        <v>1270</v>
      </c>
    </row>
    <row r="59" spans="1:18">
      <c r="A59" s="1">
        <v>58</v>
      </c>
      <c r="B59" s="1" t="s">
        <v>494</v>
      </c>
      <c r="C59" s="1" t="s">
        <v>477</v>
      </c>
      <c r="D59" s="74" t="s">
        <v>1000</v>
      </c>
      <c r="E59" s="74" t="s">
        <v>1001</v>
      </c>
      <c r="F59" s="73">
        <v>41346</v>
      </c>
      <c r="G59" s="1" t="s">
        <v>685</v>
      </c>
      <c r="H59" s="1" t="s">
        <v>685</v>
      </c>
      <c r="I59" s="1">
        <v>0</v>
      </c>
      <c r="J59" s="1">
        <v>70</v>
      </c>
      <c r="K59" s="1">
        <v>10</v>
      </c>
      <c r="L59" s="1">
        <v>15</v>
      </c>
      <c r="M59" s="1">
        <v>0</v>
      </c>
      <c r="N59" s="1">
        <v>5</v>
      </c>
      <c r="O59" s="1">
        <f t="shared" si="0"/>
        <v>100</v>
      </c>
      <c r="R59" s="41" t="s">
        <v>1270</v>
      </c>
    </row>
    <row r="60" spans="1:18">
      <c r="A60" s="1">
        <v>59</v>
      </c>
      <c r="B60" s="1" t="s">
        <v>494</v>
      </c>
      <c r="C60" s="1" t="s">
        <v>477</v>
      </c>
      <c r="D60" s="74" t="s">
        <v>1000</v>
      </c>
      <c r="E60" s="74" t="s">
        <v>1001</v>
      </c>
      <c r="F60" s="73">
        <v>41346</v>
      </c>
      <c r="G60" s="1" t="s">
        <v>686</v>
      </c>
      <c r="H60" s="1" t="s">
        <v>686</v>
      </c>
      <c r="I60" s="1">
        <v>0</v>
      </c>
      <c r="J60" s="1">
        <v>85</v>
      </c>
      <c r="K60" s="1">
        <v>15</v>
      </c>
      <c r="L60" s="1">
        <v>0</v>
      </c>
      <c r="M60" s="1">
        <v>0</v>
      </c>
      <c r="N60" s="1">
        <v>0</v>
      </c>
      <c r="O60" s="1">
        <f t="shared" si="0"/>
        <v>100</v>
      </c>
      <c r="R60" s="41" t="s">
        <v>1270</v>
      </c>
    </row>
    <row r="61" spans="1:18">
      <c r="A61" s="1">
        <v>60</v>
      </c>
      <c r="B61" s="1" t="s">
        <v>494</v>
      </c>
      <c r="C61" s="1" t="s">
        <v>477</v>
      </c>
      <c r="D61" s="74" t="s">
        <v>1000</v>
      </c>
      <c r="E61" s="74" t="s">
        <v>1001</v>
      </c>
      <c r="F61" s="73">
        <v>41346</v>
      </c>
      <c r="G61" s="1" t="s">
        <v>687</v>
      </c>
      <c r="H61" s="1" t="s">
        <v>687</v>
      </c>
      <c r="I61" s="1">
        <v>0</v>
      </c>
      <c r="J61" s="1">
        <v>65</v>
      </c>
      <c r="K61" s="1">
        <v>20</v>
      </c>
      <c r="L61" s="1">
        <v>10</v>
      </c>
      <c r="M61" s="1">
        <v>0</v>
      </c>
      <c r="N61" s="1">
        <v>5</v>
      </c>
      <c r="O61" s="1">
        <f t="shared" si="0"/>
        <v>100</v>
      </c>
      <c r="R61" s="41" t="s">
        <v>1270</v>
      </c>
    </row>
    <row r="62" spans="1:18">
      <c r="A62" s="1">
        <v>61</v>
      </c>
      <c r="B62" s="1" t="s">
        <v>494</v>
      </c>
      <c r="C62" s="1" t="s">
        <v>477</v>
      </c>
      <c r="D62" s="74" t="s">
        <v>1000</v>
      </c>
      <c r="E62" s="74" t="s">
        <v>1001</v>
      </c>
      <c r="F62" s="73">
        <v>41346</v>
      </c>
      <c r="G62" s="1" t="s">
        <v>688</v>
      </c>
      <c r="H62" s="1" t="s">
        <v>688</v>
      </c>
      <c r="I62" s="1">
        <v>0</v>
      </c>
      <c r="J62" s="1">
        <v>80</v>
      </c>
      <c r="K62" s="1">
        <v>10</v>
      </c>
      <c r="L62" s="1">
        <v>5</v>
      </c>
      <c r="M62" s="1">
        <v>0</v>
      </c>
      <c r="N62" s="1">
        <v>5</v>
      </c>
      <c r="O62" s="1">
        <f t="shared" si="0"/>
        <v>100</v>
      </c>
      <c r="R62" s="41" t="s">
        <v>1270</v>
      </c>
    </row>
    <row r="63" spans="1:18">
      <c r="A63" s="1">
        <v>62</v>
      </c>
      <c r="B63" s="1" t="s">
        <v>494</v>
      </c>
      <c r="C63" s="1" t="s">
        <v>477</v>
      </c>
      <c r="D63" s="74" t="s">
        <v>1000</v>
      </c>
      <c r="E63" s="74" t="s">
        <v>1001</v>
      </c>
      <c r="F63" s="73">
        <v>41346</v>
      </c>
      <c r="G63" s="1" t="s">
        <v>689</v>
      </c>
      <c r="H63" s="1" t="s">
        <v>689</v>
      </c>
      <c r="I63" s="1">
        <v>0</v>
      </c>
      <c r="J63" s="1">
        <v>25</v>
      </c>
      <c r="K63" s="1">
        <v>50</v>
      </c>
      <c r="L63" s="1">
        <v>10</v>
      </c>
      <c r="M63" s="1">
        <v>0</v>
      </c>
      <c r="N63" s="1">
        <v>15</v>
      </c>
      <c r="O63" s="1">
        <f t="shared" si="0"/>
        <v>100</v>
      </c>
      <c r="R63" s="41" t="s">
        <v>1270</v>
      </c>
    </row>
    <row r="64" spans="1:18">
      <c r="A64" s="1">
        <v>63</v>
      </c>
      <c r="B64" s="1" t="s">
        <v>494</v>
      </c>
      <c r="C64" s="1" t="s">
        <v>477</v>
      </c>
      <c r="D64" s="74" t="s">
        <v>1000</v>
      </c>
      <c r="E64" s="74" t="s">
        <v>1001</v>
      </c>
      <c r="F64" s="73">
        <v>41346</v>
      </c>
      <c r="G64" s="1" t="s">
        <v>690</v>
      </c>
      <c r="H64" s="1" t="s">
        <v>690</v>
      </c>
      <c r="I64" s="1">
        <v>0</v>
      </c>
      <c r="J64" s="1">
        <v>30</v>
      </c>
      <c r="K64" s="1">
        <v>25</v>
      </c>
      <c r="L64" s="1">
        <v>30</v>
      </c>
      <c r="M64" s="1">
        <v>0</v>
      </c>
      <c r="N64" s="1">
        <v>15</v>
      </c>
      <c r="O64" s="1">
        <f t="shared" si="0"/>
        <v>100</v>
      </c>
      <c r="R64" s="41" t="s">
        <v>1270</v>
      </c>
    </row>
    <row r="65" spans="1:18">
      <c r="A65" s="1">
        <v>64</v>
      </c>
      <c r="B65" s="1" t="s">
        <v>494</v>
      </c>
      <c r="C65" s="1" t="s">
        <v>477</v>
      </c>
      <c r="D65" s="74" t="s">
        <v>1000</v>
      </c>
      <c r="E65" s="74" t="s">
        <v>1001</v>
      </c>
      <c r="F65" s="73">
        <v>41346</v>
      </c>
      <c r="G65" s="1" t="s">
        <v>691</v>
      </c>
      <c r="H65" s="1" t="s">
        <v>691</v>
      </c>
      <c r="I65" s="1">
        <v>0</v>
      </c>
      <c r="J65" s="1">
        <v>55</v>
      </c>
      <c r="K65" s="1">
        <v>25</v>
      </c>
      <c r="L65" s="1">
        <v>5</v>
      </c>
      <c r="M65" s="1">
        <v>0</v>
      </c>
      <c r="N65" s="1">
        <v>15</v>
      </c>
      <c r="O65" s="1">
        <f t="shared" si="0"/>
        <v>100</v>
      </c>
      <c r="R65" s="41" t="s">
        <v>1270</v>
      </c>
    </row>
    <row r="66" spans="1:18">
      <c r="A66" s="1">
        <v>65</v>
      </c>
      <c r="B66" s="1" t="s">
        <v>494</v>
      </c>
      <c r="C66" s="1" t="s">
        <v>477</v>
      </c>
      <c r="D66" s="74" t="s">
        <v>1000</v>
      </c>
      <c r="E66" s="74" t="s">
        <v>1001</v>
      </c>
      <c r="F66" s="73">
        <v>41346</v>
      </c>
      <c r="G66" s="1" t="s">
        <v>692</v>
      </c>
      <c r="H66" s="1" t="s">
        <v>692</v>
      </c>
      <c r="I66" s="1">
        <v>15</v>
      </c>
      <c r="J66" s="1">
        <v>40</v>
      </c>
      <c r="K66" s="1">
        <v>25</v>
      </c>
      <c r="L66" s="1">
        <v>10</v>
      </c>
      <c r="M66" s="1">
        <v>0</v>
      </c>
      <c r="N66" s="1">
        <v>10</v>
      </c>
      <c r="O66" s="1">
        <f t="shared" si="0"/>
        <v>100</v>
      </c>
      <c r="R66" s="41" t="s">
        <v>1270</v>
      </c>
    </row>
    <row r="67" spans="1:18">
      <c r="A67" s="1">
        <v>66</v>
      </c>
      <c r="B67" s="1" t="s">
        <v>494</v>
      </c>
      <c r="C67" s="1" t="s">
        <v>477</v>
      </c>
      <c r="D67" s="74" t="s">
        <v>1000</v>
      </c>
      <c r="E67" s="74" t="s">
        <v>1001</v>
      </c>
      <c r="F67" s="73">
        <v>41346</v>
      </c>
      <c r="G67" s="1" t="s">
        <v>693</v>
      </c>
      <c r="H67" s="1" t="s">
        <v>693</v>
      </c>
      <c r="I67" s="1">
        <v>0</v>
      </c>
      <c r="J67" s="1">
        <v>50</v>
      </c>
      <c r="K67" s="1">
        <v>25</v>
      </c>
      <c r="L67" s="1">
        <v>10</v>
      </c>
      <c r="M67" s="1">
        <v>0</v>
      </c>
      <c r="N67" s="1">
        <v>15</v>
      </c>
      <c r="O67" s="1">
        <f t="shared" ref="O67:O121" si="1">I67+J67+K67+L67+M67+N67</f>
        <v>100</v>
      </c>
      <c r="R67" s="41" t="s">
        <v>1270</v>
      </c>
    </row>
    <row r="68" spans="1:18">
      <c r="A68" s="1">
        <v>67</v>
      </c>
      <c r="B68" s="1" t="s">
        <v>494</v>
      </c>
      <c r="C68" s="1" t="s">
        <v>477</v>
      </c>
      <c r="D68" s="74" t="s">
        <v>1000</v>
      </c>
      <c r="E68" s="74" t="s">
        <v>1001</v>
      </c>
      <c r="F68" s="73">
        <v>41346</v>
      </c>
      <c r="G68" s="1" t="s">
        <v>694</v>
      </c>
      <c r="H68" s="1" t="s">
        <v>694</v>
      </c>
      <c r="I68" s="1">
        <v>0</v>
      </c>
      <c r="J68" s="1">
        <v>15</v>
      </c>
      <c r="K68" s="1">
        <v>50</v>
      </c>
      <c r="L68" s="1">
        <v>15</v>
      </c>
      <c r="M68" s="1">
        <v>0</v>
      </c>
      <c r="N68" s="1">
        <v>20</v>
      </c>
      <c r="O68" s="1">
        <f t="shared" si="1"/>
        <v>100</v>
      </c>
      <c r="R68" s="41" t="s">
        <v>1270</v>
      </c>
    </row>
    <row r="69" spans="1:18">
      <c r="A69" s="1">
        <v>68</v>
      </c>
      <c r="B69" s="1" t="s">
        <v>494</v>
      </c>
      <c r="C69" s="1" t="s">
        <v>477</v>
      </c>
      <c r="D69" s="74" t="s">
        <v>1000</v>
      </c>
      <c r="E69" s="74" t="s">
        <v>1001</v>
      </c>
      <c r="F69" s="73">
        <v>41346</v>
      </c>
      <c r="G69" s="1" t="s">
        <v>695</v>
      </c>
      <c r="H69" s="1" t="s">
        <v>695</v>
      </c>
      <c r="I69" s="1">
        <v>0</v>
      </c>
      <c r="J69" s="1">
        <v>25</v>
      </c>
      <c r="K69" s="1">
        <v>35</v>
      </c>
      <c r="L69" s="1">
        <v>10</v>
      </c>
      <c r="M69" s="1">
        <v>0</v>
      </c>
      <c r="N69" s="1">
        <v>30</v>
      </c>
      <c r="O69" s="1">
        <f t="shared" si="1"/>
        <v>100</v>
      </c>
      <c r="R69" s="41" t="s">
        <v>1270</v>
      </c>
    </row>
    <row r="70" spans="1:18">
      <c r="A70" s="1">
        <v>69</v>
      </c>
      <c r="B70" s="1" t="s">
        <v>494</v>
      </c>
      <c r="C70" s="1" t="s">
        <v>477</v>
      </c>
      <c r="D70" s="74" t="s">
        <v>1000</v>
      </c>
      <c r="E70" s="74" t="s">
        <v>1001</v>
      </c>
      <c r="F70" s="73">
        <v>41346</v>
      </c>
      <c r="G70" s="1" t="s">
        <v>696</v>
      </c>
      <c r="H70" s="1" t="s">
        <v>696</v>
      </c>
      <c r="I70" s="1">
        <v>0</v>
      </c>
      <c r="J70" s="1">
        <v>65</v>
      </c>
      <c r="K70" s="1">
        <v>20</v>
      </c>
      <c r="L70" s="1">
        <v>5</v>
      </c>
      <c r="M70" s="1">
        <v>0</v>
      </c>
      <c r="N70" s="1">
        <v>10</v>
      </c>
      <c r="O70" s="1">
        <f t="shared" si="1"/>
        <v>100</v>
      </c>
      <c r="R70" s="41" t="s">
        <v>1270</v>
      </c>
    </row>
    <row r="71" spans="1:18">
      <c r="A71" s="1">
        <v>70</v>
      </c>
      <c r="B71" s="1" t="s">
        <v>494</v>
      </c>
      <c r="C71" s="1" t="s">
        <v>477</v>
      </c>
      <c r="D71" s="74" t="s">
        <v>1000</v>
      </c>
      <c r="E71" s="74" t="s">
        <v>1001</v>
      </c>
      <c r="F71" s="73">
        <v>41346</v>
      </c>
      <c r="G71" s="1" t="s">
        <v>697</v>
      </c>
      <c r="H71" s="1" t="s">
        <v>697</v>
      </c>
      <c r="I71" s="1">
        <v>0</v>
      </c>
      <c r="J71" s="1">
        <v>30</v>
      </c>
      <c r="K71" s="1">
        <v>35</v>
      </c>
      <c r="L71" s="1">
        <v>10</v>
      </c>
      <c r="M71" s="1">
        <v>0</v>
      </c>
      <c r="N71" s="1">
        <v>25</v>
      </c>
      <c r="O71" s="1">
        <f t="shared" si="1"/>
        <v>100</v>
      </c>
      <c r="R71" s="41" t="s">
        <v>1270</v>
      </c>
    </row>
    <row r="72" spans="1:18">
      <c r="A72" s="1">
        <v>71</v>
      </c>
      <c r="B72" s="1" t="s">
        <v>494</v>
      </c>
      <c r="C72" s="1" t="s">
        <v>477</v>
      </c>
      <c r="D72" s="74" t="s">
        <v>1000</v>
      </c>
      <c r="E72" s="74" t="s">
        <v>1001</v>
      </c>
      <c r="F72" s="73">
        <v>41346</v>
      </c>
      <c r="G72" s="1" t="s">
        <v>698</v>
      </c>
      <c r="H72" s="1" t="s">
        <v>698</v>
      </c>
      <c r="I72" s="1">
        <v>0</v>
      </c>
      <c r="J72" s="1">
        <v>0</v>
      </c>
      <c r="K72" s="1">
        <v>5</v>
      </c>
      <c r="L72" s="1">
        <v>90</v>
      </c>
      <c r="M72" s="1">
        <v>0</v>
      </c>
      <c r="N72" s="1">
        <v>5</v>
      </c>
      <c r="O72" s="1">
        <f t="shared" si="1"/>
        <v>100</v>
      </c>
      <c r="R72" s="41" t="s">
        <v>1270</v>
      </c>
    </row>
    <row r="73" spans="1:18">
      <c r="A73" s="1">
        <v>72</v>
      </c>
      <c r="B73" s="1" t="s">
        <v>494</v>
      </c>
      <c r="C73" s="1" t="s">
        <v>477</v>
      </c>
      <c r="D73" s="74" t="s">
        <v>1000</v>
      </c>
      <c r="E73" s="74" t="s">
        <v>1001</v>
      </c>
      <c r="F73" s="73">
        <v>41346</v>
      </c>
      <c r="G73" s="1" t="s">
        <v>699</v>
      </c>
      <c r="H73" s="1" t="s">
        <v>699</v>
      </c>
      <c r="I73" s="1">
        <v>0</v>
      </c>
      <c r="J73" s="1">
        <v>0</v>
      </c>
      <c r="K73" s="1">
        <v>10</v>
      </c>
      <c r="L73" s="1">
        <v>75</v>
      </c>
      <c r="M73" s="1">
        <v>0</v>
      </c>
      <c r="N73" s="1">
        <v>15</v>
      </c>
      <c r="O73" s="1">
        <f t="shared" si="1"/>
        <v>100</v>
      </c>
      <c r="R73" s="41" t="s">
        <v>1270</v>
      </c>
    </row>
    <row r="74" spans="1:18">
      <c r="A74" s="1">
        <v>73</v>
      </c>
      <c r="B74" s="1" t="s">
        <v>494</v>
      </c>
      <c r="C74" s="1" t="s">
        <v>477</v>
      </c>
      <c r="D74" s="74" t="s">
        <v>1000</v>
      </c>
      <c r="E74" s="74" t="s">
        <v>1001</v>
      </c>
      <c r="F74" s="73">
        <v>41346</v>
      </c>
      <c r="G74" s="1" t="s">
        <v>700</v>
      </c>
      <c r="H74" s="1" t="s">
        <v>700</v>
      </c>
      <c r="I74" s="1">
        <v>0</v>
      </c>
      <c r="J74" s="1">
        <v>0</v>
      </c>
      <c r="K74" s="1">
        <v>15</v>
      </c>
      <c r="L74" s="1">
        <v>80</v>
      </c>
      <c r="M74" s="1">
        <v>0</v>
      </c>
      <c r="N74" s="1">
        <v>5</v>
      </c>
      <c r="O74" s="1">
        <f>I74+J74+K74+L74+M74+N74</f>
        <v>100</v>
      </c>
      <c r="R74" s="41" t="s">
        <v>1270</v>
      </c>
    </row>
    <row r="75" spans="1:18">
      <c r="A75" s="1">
        <v>74</v>
      </c>
      <c r="B75" s="1" t="s">
        <v>494</v>
      </c>
      <c r="C75" s="1" t="s">
        <v>477</v>
      </c>
      <c r="D75" s="74" t="s">
        <v>1000</v>
      </c>
      <c r="E75" s="74" t="s">
        <v>1001</v>
      </c>
      <c r="F75" s="73">
        <v>41346</v>
      </c>
      <c r="G75" s="1" t="s">
        <v>701</v>
      </c>
      <c r="H75" s="1" t="s">
        <v>701</v>
      </c>
      <c r="I75" s="1">
        <v>0</v>
      </c>
      <c r="J75" s="1">
        <v>15</v>
      </c>
      <c r="K75" s="1">
        <v>5</v>
      </c>
      <c r="L75" s="1">
        <v>15</v>
      </c>
      <c r="M75" s="1">
        <v>0</v>
      </c>
      <c r="N75" s="1">
        <v>65</v>
      </c>
      <c r="O75" s="1">
        <f>I75+J75+K75+L75+M75+N75</f>
        <v>100</v>
      </c>
      <c r="R75" s="41" t="s">
        <v>1270</v>
      </c>
    </row>
    <row r="76" spans="1:18">
      <c r="A76" s="1">
        <v>75</v>
      </c>
      <c r="B76" s="1" t="s">
        <v>494</v>
      </c>
      <c r="C76" s="1" t="s">
        <v>477</v>
      </c>
      <c r="D76" s="74" t="s">
        <v>1000</v>
      </c>
      <c r="E76" s="74" t="s">
        <v>1001</v>
      </c>
      <c r="F76" s="73">
        <v>41346</v>
      </c>
      <c r="G76" s="1" t="s">
        <v>702</v>
      </c>
      <c r="H76" s="1" t="s">
        <v>702</v>
      </c>
      <c r="I76" s="1">
        <v>5</v>
      </c>
      <c r="J76" s="1">
        <v>5</v>
      </c>
      <c r="K76" s="1">
        <v>5</v>
      </c>
      <c r="L76" s="1">
        <v>10</v>
      </c>
      <c r="M76" s="1">
        <v>0</v>
      </c>
      <c r="N76" s="1">
        <v>75</v>
      </c>
      <c r="O76" s="1">
        <f t="shared" si="1"/>
        <v>100</v>
      </c>
      <c r="P76" s="1">
        <v>1</v>
      </c>
      <c r="Q76" s="38" t="s">
        <v>570</v>
      </c>
      <c r="R76" s="1" t="s">
        <v>628</v>
      </c>
    </row>
    <row r="77" spans="1:18">
      <c r="A77" s="1">
        <v>76</v>
      </c>
      <c r="B77" s="1" t="s">
        <v>494</v>
      </c>
      <c r="C77" s="1" t="s">
        <v>477</v>
      </c>
      <c r="D77" s="74" t="s">
        <v>1000</v>
      </c>
      <c r="E77" s="74" t="s">
        <v>1001</v>
      </c>
      <c r="F77" s="73">
        <v>41346</v>
      </c>
      <c r="G77" s="1" t="s">
        <v>703</v>
      </c>
      <c r="H77" s="1" t="s">
        <v>703</v>
      </c>
      <c r="I77" s="1">
        <v>0</v>
      </c>
      <c r="J77" s="1">
        <v>0</v>
      </c>
      <c r="K77" s="1">
        <v>20</v>
      </c>
      <c r="L77" s="1">
        <v>5</v>
      </c>
      <c r="M77" s="1">
        <v>0</v>
      </c>
      <c r="N77" s="1">
        <v>75</v>
      </c>
      <c r="O77" s="1">
        <f t="shared" si="1"/>
        <v>100</v>
      </c>
      <c r="R77" s="41" t="s">
        <v>1270</v>
      </c>
    </row>
    <row r="78" spans="1:18">
      <c r="A78" s="1">
        <v>77</v>
      </c>
      <c r="B78" s="1" t="s">
        <v>494</v>
      </c>
      <c r="C78" s="1" t="s">
        <v>477</v>
      </c>
      <c r="D78" s="74" t="s">
        <v>1000</v>
      </c>
      <c r="E78" s="74" t="s">
        <v>1001</v>
      </c>
      <c r="F78" s="73">
        <v>41346</v>
      </c>
      <c r="G78" s="1" t="s">
        <v>704</v>
      </c>
      <c r="H78" s="1" t="s">
        <v>704</v>
      </c>
      <c r="I78" s="1">
        <v>0</v>
      </c>
      <c r="J78" s="1">
        <v>70</v>
      </c>
      <c r="K78" s="1">
        <v>5</v>
      </c>
      <c r="L78" s="1">
        <v>15</v>
      </c>
      <c r="M78" s="1">
        <v>0</v>
      </c>
      <c r="N78" s="1">
        <v>10</v>
      </c>
      <c r="O78" s="1">
        <f t="shared" si="1"/>
        <v>100</v>
      </c>
      <c r="R78" s="41" t="s">
        <v>1270</v>
      </c>
    </row>
    <row r="79" spans="1:18">
      <c r="A79" s="1">
        <v>78</v>
      </c>
      <c r="B79" s="1" t="s">
        <v>494</v>
      </c>
      <c r="C79" s="1" t="s">
        <v>477</v>
      </c>
      <c r="D79" s="74" t="s">
        <v>1000</v>
      </c>
      <c r="E79" s="74" t="s">
        <v>1001</v>
      </c>
      <c r="F79" s="73">
        <v>41346</v>
      </c>
      <c r="G79" s="1" t="s">
        <v>705</v>
      </c>
      <c r="H79" s="1" t="s">
        <v>705</v>
      </c>
      <c r="I79" s="1">
        <v>0</v>
      </c>
      <c r="J79" s="1">
        <v>25</v>
      </c>
      <c r="K79" s="1">
        <v>40</v>
      </c>
      <c r="L79" s="1">
        <v>30</v>
      </c>
      <c r="M79" s="1">
        <v>0</v>
      </c>
      <c r="N79" s="1">
        <v>5</v>
      </c>
      <c r="O79" s="1">
        <f t="shared" si="1"/>
        <v>100</v>
      </c>
      <c r="R79" s="41" t="s">
        <v>1270</v>
      </c>
    </row>
    <row r="80" spans="1:18">
      <c r="A80" s="1">
        <v>79</v>
      </c>
      <c r="B80" s="1" t="s">
        <v>494</v>
      </c>
      <c r="C80" s="1" t="s">
        <v>477</v>
      </c>
      <c r="D80" s="74" t="s">
        <v>1000</v>
      </c>
      <c r="E80" s="74" t="s">
        <v>1001</v>
      </c>
      <c r="F80" s="73">
        <v>41346</v>
      </c>
      <c r="G80" s="1" t="s">
        <v>706</v>
      </c>
      <c r="H80" s="1" t="s">
        <v>706</v>
      </c>
      <c r="I80" s="1">
        <v>0</v>
      </c>
      <c r="J80" s="1">
        <v>30</v>
      </c>
      <c r="K80" s="1">
        <v>15</v>
      </c>
      <c r="L80" s="1">
        <v>30</v>
      </c>
      <c r="M80" s="1">
        <v>0</v>
      </c>
      <c r="N80" s="1">
        <v>25</v>
      </c>
      <c r="O80" s="1">
        <f t="shared" si="1"/>
        <v>100</v>
      </c>
      <c r="R80" s="41" t="s">
        <v>1270</v>
      </c>
    </row>
    <row r="81" spans="1:18">
      <c r="A81" s="1">
        <v>80</v>
      </c>
      <c r="B81" s="1" t="s">
        <v>494</v>
      </c>
      <c r="C81" s="1" t="s">
        <v>477</v>
      </c>
      <c r="D81" s="74" t="s">
        <v>1000</v>
      </c>
      <c r="E81" s="74" t="s">
        <v>1001</v>
      </c>
      <c r="F81" s="73">
        <v>41346</v>
      </c>
      <c r="G81" s="1" t="s">
        <v>707</v>
      </c>
      <c r="H81" s="1" t="s">
        <v>707</v>
      </c>
      <c r="I81" s="1">
        <v>0</v>
      </c>
      <c r="J81" s="1">
        <v>50</v>
      </c>
      <c r="K81" s="1">
        <v>20</v>
      </c>
      <c r="L81" s="1">
        <v>25</v>
      </c>
      <c r="M81" s="1">
        <v>0</v>
      </c>
      <c r="N81" s="1">
        <v>5</v>
      </c>
      <c r="O81" s="1">
        <f t="shared" si="1"/>
        <v>100</v>
      </c>
      <c r="R81" s="41" t="s">
        <v>1270</v>
      </c>
    </row>
    <row r="82" spans="1:18">
      <c r="A82" s="1">
        <v>81</v>
      </c>
      <c r="B82" s="1" t="s">
        <v>494</v>
      </c>
      <c r="C82" s="1" t="s">
        <v>477</v>
      </c>
      <c r="D82" s="74" t="s">
        <v>1000</v>
      </c>
      <c r="E82" s="74" t="s">
        <v>1001</v>
      </c>
      <c r="F82" s="73">
        <v>41346</v>
      </c>
      <c r="G82" s="1" t="s">
        <v>708</v>
      </c>
      <c r="H82" s="1" t="s">
        <v>708</v>
      </c>
      <c r="I82" s="1">
        <v>0</v>
      </c>
      <c r="J82" s="1">
        <v>40</v>
      </c>
      <c r="K82" s="1">
        <v>10</v>
      </c>
      <c r="L82" s="1">
        <v>40</v>
      </c>
      <c r="M82" s="1">
        <v>0</v>
      </c>
      <c r="N82" s="1">
        <v>10</v>
      </c>
      <c r="O82" s="1">
        <f t="shared" si="1"/>
        <v>100</v>
      </c>
      <c r="R82" s="41" t="s">
        <v>1270</v>
      </c>
    </row>
    <row r="83" spans="1:18">
      <c r="A83" s="1">
        <v>82</v>
      </c>
      <c r="B83" s="1" t="s">
        <v>494</v>
      </c>
      <c r="C83" s="1" t="s">
        <v>477</v>
      </c>
      <c r="D83" s="74" t="s">
        <v>1000</v>
      </c>
      <c r="E83" s="74" t="s">
        <v>1001</v>
      </c>
      <c r="F83" s="73">
        <v>41346</v>
      </c>
      <c r="G83" s="1" t="s">
        <v>709</v>
      </c>
      <c r="H83" s="1" t="s">
        <v>709</v>
      </c>
      <c r="I83" s="1">
        <v>0</v>
      </c>
      <c r="J83" s="1">
        <v>40</v>
      </c>
      <c r="K83" s="1">
        <v>10</v>
      </c>
      <c r="L83" s="1">
        <v>40</v>
      </c>
      <c r="M83" s="1">
        <v>0</v>
      </c>
      <c r="N83" s="1">
        <v>10</v>
      </c>
      <c r="O83" s="1">
        <f t="shared" si="1"/>
        <v>100</v>
      </c>
      <c r="R83" s="41" t="s">
        <v>1270</v>
      </c>
    </row>
    <row r="84" spans="1:18">
      <c r="A84" s="1">
        <v>83</v>
      </c>
      <c r="B84" s="1" t="s">
        <v>494</v>
      </c>
      <c r="C84" s="1" t="s">
        <v>477</v>
      </c>
      <c r="D84" s="74" t="s">
        <v>1000</v>
      </c>
      <c r="E84" s="74" t="s">
        <v>1001</v>
      </c>
      <c r="F84" s="73">
        <v>41346</v>
      </c>
      <c r="G84" s="1" t="s">
        <v>710</v>
      </c>
      <c r="H84" s="1" t="s">
        <v>710</v>
      </c>
      <c r="I84" s="1">
        <v>0</v>
      </c>
      <c r="J84" s="1">
        <v>35</v>
      </c>
      <c r="K84" s="1">
        <v>20</v>
      </c>
      <c r="L84" s="1">
        <v>10</v>
      </c>
      <c r="M84" s="1">
        <v>0</v>
      </c>
      <c r="N84" s="1">
        <v>35</v>
      </c>
      <c r="O84" s="1">
        <f t="shared" si="1"/>
        <v>100</v>
      </c>
      <c r="R84" s="41" t="s">
        <v>1270</v>
      </c>
    </row>
    <row r="85" spans="1:18">
      <c r="A85" s="1">
        <v>84</v>
      </c>
      <c r="B85" s="1" t="s">
        <v>494</v>
      </c>
      <c r="C85" s="1" t="s">
        <v>477</v>
      </c>
      <c r="D85" s="74" t="s">
        <v>1000</v>
      </c>
      <c r="E85" s="74" t="s">
        <v>1001</v>
      </c>
      <c r="F85" s="73">
        <v>41346</v>
      </c>
      <c r="G85" s="1" t="s">
        <v>711</v>
      </c>
      <c r="H85" s="1" t="s">
        <v>711</v>
      </c>
      <c r="I85" s="1">
        <v>0</v>
      </c>
      <c r="J85" s="1">
        <v>45</v>
      </c>
      <c r="K85" s="1">
        <v>25</v>
      </c>
      <c r="L85" s="1">
        <v>25</v>
      </c>
      <c r="M85" s="1">
        <v>0</v>
      </c>
      <c r="N85" s="1">
        <v>5</v>
      </c>
      <c r="O85" s="1">
        <f t="shared" si="1"/>
        <v>100</v>
      </c>
      <c r="P85" s="1">
        <v>1</v>
      </c>
      <c r="Q85" s="38" t="s">
        <v>473</v>
      </c>
      <c r="R85" s="1" t="s">
        <v>628</v>
      </c>
    </row>
    <row r="86" spans="1:18">
      <c r="A86" s="1">
        <v>85</v>
      </c>
      <c r="B86" s="1" t="s">
        <v>494</v>
      </c>
      <c r="C86" s="1" t="s">
        <v>477</v>
      </c>
      <c r="D86" s="74" t="s">
        <v>1000</v>
      </c>
      <c r="E86" s="74" t="s">
        <v>1001</v>
      </c>
      <c r="F86" s="73">
        <v>41346</v>
      </c>
      <c r="G86" s="1" t="s">
        <v>712</v>
      </c>
      <c r="H86" s="1" t="s">
        <v>712</v>
      </c>
      <c r="I86" s="1">
        <v>0</v>
      </c>
      <c r="J86" s="1">
        <v>50</v>
      </c>
      <c r="K86" s="1">
        <v>30</v>
      </c>
      <c r="L86" s="1">
        <v>15</v>
      </c>
      <c r="N86" s="1">
        <v>5</v>
      </c>
      <c r="O86" s="1">
        <f t="shared" si="1"/>
        <v>100</v>
      </c>
      <c r="P86" s="1">
        <v>1</v>
      </c>
      <c r="Q86" s="38" t="s">
        <v>570</v>
      </c>
      <c r="R86" s="1" t="s">
        <v>628</v>
      </c>
    </row>
    <row r="87" spans="1:18">
      <c r="A87" s="1">
        <v>86</v>
      </c>
      <c r="B87" s="1" t="s">
        <v>494</v>
      </c>
      <c r="C87" s="1" t="s">
        <v>477</v>
      </c>
      <c r="D87" s="74" t="s">
        <v>1000</v>
      </c>
      <c r="E87" s="74" t="s">
        <v>1001</v>
      </c>
      <c r="F87" s="73">
        <v>41346</v>
      </c>
      <c r="G87" s="1" t="s">
        <v>713</v>
      </c>
      <c r="H87" s="1" t="s">
        <v>713</v>
      </c>
      <c r="I87" s="1">
        <v>0</v>
      </c>
      <c r="J87" s="1">
        <v>85</v>
      </c>
      <c r="K87" s="1">
        <v>10</v>
      </c>
      <c r="L87" s="1">
        <v>0</v>
      </c>
      <c r="M87" s="1">
        <v>0</v>
      </c>
      <c r="N87" s="1">
        <v>5</v>
      </c>
      <c r="O87" s="1">
        <f t="shared" si="1"/>
        <v>100</v>
      </c>
      <c r="R87" s="41" t="s">
        <v>1270</v>
      </c>
    </row>
    <row r="88" spans="1:18">
      <c r="A88" s="1">
        <v>87</v>
      </c>
      <c r="B88" s="1" t="s">
        <v>494</v>
      </c>
      <c r="C88" s="1" t="s">
        <v>477</v>
      </c>
      <c r="D88" s="74" t="s">
        <v>1000</v>
      </c>
      <c r="E88" s="74" t="s">
        <v>1001</v>
      </c>
      <c r="F88" s="73">
        <v>41346</v>
      </c>
      <c r="G88" s="1" t="s">
        <v>714</v>
      </c>
      <c r="H88" s="1" t="s">
        <v>714</v>
      </c>
      <c r="I88" s="1">
        <v>0</v>
      </c>
      <c r="J88" s="1">
        <v>50</v>
      </c>
      <c r="K88" s="1">
        <v>15</v>
      </c>
      <c r="L88" s="1">
        <v>10</v>
      </c>
      <c r="M88" s="1">
        <v>0</v>
      </c>
      <c r="N88" s="1">
        <v>25</v>
      </c>
      <c r="O88" s="1">
        <f t="shared" si="1"/>
        <v>100</v>
      </c>
      <c r="P88" s="1">
        <v>1</v>
      </c>
      <c r="Q88" s="38" t="s">
        <v>570</v>
      </c>
      <c r="R88" s="1" t="s">
        <v>628</v>
      </c>
    </row>
    <row r="89" spans="1:18">
      <c r="A89" s="1">
        <v>88</v>
      </c>
      <c r="B89" s="1" t="s">
        <v>494</v>
      </c>
      <c r="C89" s="1" t="s">
        <v>477</v>
      </c>
      <c r="D89" s="74" t="s">
        <v>1000</v>
      </c>
      <c r="E89" s="74" t="s">
        <v>1001</v>
      </c>
      <c r="F89" s="73">
        <v>41346</v>
      </c>
      <c r="G89" s="1" t="s">
        <v>715</v>
      </c>
      <c r="H89" s="1" t="s">
        <v>715</v>
      </c>
      <c r="I89" s="1">
        <v>0</v>
      </c>
      <c r="J89" s="1">
        <v>40</v>
      </c>
      <c r="K89" s="1">
        <v>20</v>
      </c>
      <c r="L89" s="1">
        <v>10</v>
      </c>
      <c r="M89" s="1">
        <v>0</v>
      </c>
      <c r="N89" s="1">
        <v>30</v>
      </c>
      <c r="O89" s="1">
        <f t="shared" si="1"/>
        <v>100</v>
      </c>
      <c r="R89" s="1" t="s">
        <v>628</v>
      </c>
    </row>
    <row r="90" spans="1:18">
      <c r="A90" s="1">
        <v>89</v>
      </c>
      <c r="B90" s="1" t="s">
        <v>494</v>
      </c>
      <c r="C90" s="1" t="s">
        <v>477</v>
      </c>
      <c r="D90" s="74" t="s">
        <v>1000</v>
      </c>
      <c r="E90" s="74" t="s">
        <v>1001</v>
      </c>
      <c r="F90" s="73">
        <v>41346</v>
      </c>
      <c r="G90" s="1" t="s">
        <v>716</v>
      </c>
      <c r="H90" s="1" t="s">
        <v>716</v>
      </c>
      <c r="I90" s="1">
        <v>0</v>
      </c>
      <c r="J90" s="1">
        <v>35</v>
      </c>
      <c r="K90" s="1">
        <v>20</v>
      </c>
      <c r="L90" s="1">
        <v>35</v>
      </c>
      <c r="M90" s="1">
        <v>0</v>
      </c>
      <c r="N90" s="1">
        <v>10</v>
      </c>
      <c r="O90" s="1">
        <f t="shared" si="1"/>
        <v>100</v>
      </c>
      <c r="R90" s="41" t="s">
        <v>1270</v>
      </c>
    </row>
    <row r="91" spans="1:18">
      <c r="A91" s="1">
        <v>90</v>
      </c>
      <c r="B91" s="1" t="s">
        <v>494</v>
      </c>
      <c r="C91" s="1" t="s">
        <v>477</v>
      </c>
      <c r="D91" s="74" t="s">
        <v>1000</v>
      </c>
      <c r="E91" s="74" t="s">
        <v>1001</v>
      </c>
      <c r="F91" s="73">
        <v>41346</v>
      </c>
      <c r="G91" s="1" t="s">
        <v>717</v>
      </c>
      <c r="H91" s="1" t="s">
        <v>717</v>
      </c>
      <c r="I91" s="1">
        <v>0</v>
      </c>
      <c r="J91" s="1">
        <v>30</v>
      </c>
      <c r="K91" s="1">
        <v>20</v>
      </c>
      <c r="L91" s="1">
        <v>35</v>
      </c>
      <c r="M91" s="1">
        <v>0</v>
      </c>
      <c r="N91" s="1">
        <v>15</v>
      </c>
      <c r="O91" s="1">
        <f t="shared" si="1"/>
        <v>100</v>
      </c>
      <c r="R91" s="41" t="s">
        <v>1270</v>
      </c>
    </row>
    <row r="92" spans="1:18">
      <c r="A92" s="1">
        <v>91</v>
      </c>
      <c r="B92" s="1" t="s">
        <v>494</v>
      </c>
      <c r="C92" s="1" t="s">
        <v>477</v>
      </c>
      <c r="D92" s="74" t="s">
        <v>1000</v>
      </c>
      <c r="E92" s="74" t="s">
        <v>1001</v>
      </c>
      <c r="F92" s="73">
        <v>41346</v>
      </c>
      <c r="G92" s="1" t="s">
        <v>718</v>
      </c>
      <c r="H92" s="1" t="s">
        <v>718</v>
      </c>
      <c r="I92" s="1">
        <v>0</v>
      </c>
      <c r="J92" s="1">
        <v>35</v>
      </c>
      <c r="K92" s="1">
        <v>20</v>
      </c>
      <c r="L92" s="1">
        <v>40</v>
      </c>
      <c r="M92" s="1">
        <v>0</v>
      </c>
      <c r="N92" s="1">
        <v>5</v>
      </c>
      <c r="O92" s="1">
        <f t="shared" si="1"/>
        <v>100</v>
      </c>
      <c r="R92" s="41" t="s">
        <v>1270</v>
      </c>
    </row>
    <row r="93" spans="1:18">
      <c r="A93" s="1">
        <v>92</v>
      </c>
      <c r="B93" s="1" t="s">
        <v>494</v>
      </c>
      <c r="C93" s="1" t="s">
        <v>477</v>
      </c>
      <c r="D93" s="74" t="s">
        <v>1000</v>
      </c>
      <c r="E93" s="74" t="s">
        <v>1001</v>
      </c>
      <c r="F93" s="73">
        <v>41346</v>
      </c>
      <c r="G93" s="1" t="s">
        <v>719</v>
      </c>
      <c r="H93" s="1" t="s">
        <v>719</v>
      </c>
      <c r="I93" s="1">
        <v>0</v>
      </c>
      <c r="J93" s="1">
        <v>30</v>
      </c>
      <c r="K93" s="1">
        <v>40</v>
      </c>
      <c r="L93" s="1">
        <v>20</v>
      </c>
      <c r="M93" s="1">
        <v>0</v>
      </c>
      <c r="N93" s="1">
        <v>10</v>
      </c>
      <c r="O93" s="1">
        <f t="shared" si="1"/>
        <v>100</v>
      </c>
      <c r="R93" s="41" t="s">
        <v>1270</v>
      </c>
    </row>
    <row r="94" spans="1:18">
      <c r="A94" s="1">
        <v>93</v>
      </c>
      <c r="B94" s="1" t="s">
        <v>494</v>
      </c>
      <c r="C94" s="1" t="s">
        <v>477</v>
      </c>
      <c r="D94" s="74" t="s">
        <v>1000</v>
      </c>
      <c r="E94" s="74" t="s">
        <v>1001</v>
      </c>
      <c r="F94" s="73">
        <v>41346</v>
      </c>
      <c r="G94" s="1" t="s">
        <v>720</v>
      </c>
      <c r="H94" s="1" t="s">
        <v>720</v>
      </c>
      <c r="I94" s="1">
        <v>0</v>
      </c>
      <c r="J94" s="1">
        <v>25</v>
      </c>
      <c r="K94" s="1">
        <v>30</v>
      </c>
      <c r="L94" s="1">
        <v>30</v>
      </c>
      <c r="M94" s="1">
        <v>0</v>
      </c>
      <c r="N94" s="1">
        <v>15</v>
      </c>
      <c r="O94" s="1">
        <f t="shared" si="1"/>
        <v>100</v>
      </c>
      <c r="R94" s="41" t="s">
        <v>1270</v>
      </c>
    </row>
    <row r="95" spans="1:18">
      <c r="A95" s="1">
        <v>94</v>
      </c>
      <c r="B95" s="1" t="s">
        <v>494</v>
      </c>
      <c r="C95" s="1" t="s">
        <v>477</v>
      </c>
      <c r="D95" s="74" t="s">
        <v>1000</v>
      </c>
      <c r="E95" s="74" t="s">
        <v>1001</v>
      </c>
      <c r="F95" s="73">
        <v>41346</v>
      </c>
      <c r="G95" s="1" t="s">
        <v>721</v>
      </c>
      <c r="H95" s="1" t="s">
        <v>721</v>
      </c>
      <c r="I95" s="1">
        <v>0</v>
      </c>
      <c r="J95" s="1">
        <v>30</v>
      </c>
      <c r="K95" s="1">
        <v>30</v>
      </c>
      <c r="L95" s="1">
        <v>20</v>
      </c>
      <c r="M95" s="1">
        <v>0</v>
      </c>
      <c r="N95" s="1">
        <v>20</v>
      </c>
      <c r="O95" s="1">
        <f t="shared" si="1"/>
        <v>100</v>
      </c>
      <c r="R95" s="41" t="s">
        <v>1270</v>
      </c>
    </row>
    <row r="96" spans="1:18">
      <c r="A96" s="1">
        <v>95</v>
      </c>
      <c r="B96" s="1" t="s">
        <v>494</v>
      </c>
      <c r="C96" s="1" t="s">
        <v>477</v>
      </c>
      <c r="D96" s="74" t="s">
        <v>1000</v>
      </c>
      <c r="E96" s="74" t="s">
        <v>1001</v>
      </c>
      <c r="F96" s="73">
        <v>41346</v>
      </c>
      <c r="G96" s="1" t="s">
        <v>722</v>
      </c>
      <c r="H96" s="1" t="s">
        <v>722</v>
      </c>
      <c r="I96" s="1">
        <v>5</v>
      </c>
      <c r="J96" s="1">
        <v>45</v>
      </c>
      <c r="K96" s="1">
        <v>30</v>
      </c>
      <c r="L96" s="1">
        <v>0</v>
      </c>
      <c r="M96" s="1">
        <v>0</v>
      </c>
      <c r="N96" s="1">
        <v>20</v>
      </c>
      <c r="O96" s="1">
        <f t="shared" si="1"/>
        <v>100</v>
      </c>
      <c r="R96" s="41" t="s">
        <v>1270</v>
      </c>
    </row>
    <row r="97" spans="1:18">
      <c r="A97" s="1">
        <v>96</v>
      </c>
      <c r="B97" s="1" t="s">
        <v>494</v>
      </c>
      <c r="C97" s="1" t="s">
        <v>477</v>
      </c>
      <c r="D97" s="74" t="s">
        <v>1000</v>
      </c>
      <c r="E97" s="74" t="s">
        <v>1001</v>
      </c>
      <c r="F97" s="73">
        <v>41346</v>
      </c>
      <c r="G97" s="1" t="s">
        <v>723</v>
      </c>
      <c r="H97" s="1" t="s">
        <v>723</v>
      </c>
      <c r="I97" s="1">
        <v>0</v>
      </c>
      <c r="J97" s="1">
        <v>45</v>
      </c>
      <c r="K97" s="1">
        <v>10</v>
      </c>
      <c r="L97" s="1">
        <v>40</v>
      </c>
      <c r="M97" s="1">
        <v>0</v>
      </c>
      <c r="N97" s="1">
        <v>5</v>
      </c>
      <c r="O97" s="1">
        <f t="shared" si="1"/>
        <v>100</v>
      </c>
      <c r="R97" s="41" t="s">
        <v>1270</v>
      </c>
    </row>
    <row r="98" spans="1:18">
      <c r="A98" s="1">
        <v>97</v>
      </c>
      <c r="B98" s="1" t="s">
        <v>494</v>
      </c>
      <c r="C98" s="1" t="s">
        <v>477</v>
      </c>
      <c r="D98" s="74" t="s">
        <v>1000</v>
      </c>
      <c r="E98" s="74" t="s">
        <v>1001</v>
      </c>
      <c r="F98" s="73">
        <v>41346</v>
      </c>
      <c r="G98" s="1" t="s">
        <v>724</v>
      </c>
      <c r="H98" s="1" t="s">
        <v>724</v>
      </c>
      <c r="I98" s="1">
        <v>0</v>
      </c>
      <c r="J98" s="1">
        <v>25</v>
      </c>
      <c r="K98" s="1">
        <v>30</v>
      </c>
      <c r="L98" s="1">
        <v>25</v>
      </c>
      <c r="M98" s="1">
        <v>0</v>
      </c>
      <c r="N98" s="1">
        <v>20</v>
      </c>
      <c r="O98" s="1">
        <f t="shared" si="1"/>
        <v>100</v>
      </c>
      <c r="R98" s="41" t="s">
        <v>1270</v>
      </c>
    </row>
    <row r="99" spans="1:18">
      <c r="A99" s="1">
        <v>98</v>
      </c>
      <c r="B99" s="1" t="s">
        <v>494</v>
      </c>
      <c r="C99" s="1" t="s">
        <v>477</v>
      </c>
      <c r="D99" s="74" t="s">
        <v>1000</v>
      </c>
      <c r="E99" s="74" t="s">
        <v>1001</v>
      </c>
      <c r="F99" s="73">
        <v>41346</v>
      </c>
      <c r="G99" s="1" t="s">
        <v>725</v>
      </c>
      <c r="H99" s="1" t="s">
        <v>725</v>
      </c>
      <c r="I99" s="1">
        <v>0</v>
      </c>
      <c r="J99" s="1">
        <v>15</v>
      </c>
      <c r="K99" s="1">
        <v>10</v>
      </c>
      <c r="L99" s="1">
        <v>5</v>
      </c>
      <c r="M99" s="1">
        <v>0</v>
      </c>
      <c r="N99" s="1">
        <v>70</v>
      </c>
      <c r="O99" s="1">
        <f t="shared" si="1"/>
        <v>100</v>
      </c>
      <c r="P99" s="1">
        <v>5</v>
      </c>
      <c r="Q99" s="38" t="s">
        <v>507</v>
      </c>
      <c r="R99" s="1" t="s">
        <v>628</v>
      </c>
    </row>
    <row r="100" spans="1:18">
      <c r="A100" s="1">
        <v>99</v>
      </c>
      <c r="B100" s="1" t="s">
        <v>494</v>
      </c>
      <c r="C100" s="1" t="s">
        <v>477</v>
      </c>
      <c r="D100" s="74" t="s">
        <v>1000</v>
      </c>
      <c r="E100" s="74" t="s">
        <v>1001</v>
      </c>
      <c r="F100" s="73">
        <v>41346</v>
      </c>
      <c r="G100" s="1" t="s">
        <v>726</v>
      </c>
      <c r="H100" s="1" t="s">
        <v>726</v>
      </c>
      <c r="I100" s="1">
        <v>15</v>
      </c>
      <c r="J100" s="1">
        <v>50</v>
      </c>
      <c r="K100" s="1">
        <v>5</v>
      </c>
      <c r="L100" s="1">
        <v>10</v>
      </c>
      <c r="M100" s="1">
        <v>0</v>
      </c>
      <c r="N100" s="1">
        <v>20</v>
      </c>
      <c r="O100" s="1">
        <f t="shared" si="1"/>
        <v>100</v>
      </c>
      <c r="R100" s="41" t="s">
        <v>1270</v>
      </c>
    </row>
    <row r="101" spans="1:18">
      <c r="A101" s="1">
        <v>100</v>
      </c>
      <c r="B101" s="1" t="s">
        <v>494</v>
      </c>
      <c r="C101" s="1" t="s">
        <v>477</v>
      </c>
      <c r="D101" s="74" t="s">
        <v>1000</v>
      </c>
      <c r="E101" s="74" t="s">
        <v>1001</v>
      </c>
      <c r="F101" s="73">
        <v>41346</v>
      </c>
      <c r="G101" s="1" t="s">
        <v>727</v>
      </c>
      <c r="H101" s="1" t="s">
        <v>727</v>
      </c>
      <c r="I101" s="1">
        <v>0</v>
      </c>
      <c r="J101" s="1">
        <v>40</v>
      </c>
      <c r="K101" s="1">
        <v>15</v>
      </c>
      <c r="L101" s="1">
        <v>35</v>
      </c>
      <c r="M101" s="1">
        <v>0</v>
      </c>
      <c r="N101" s="1">
        <v>10</v>
      </c>
      <c r="O101" s="1">
        <f t="shared" si="1"/>
        <v>100</v>
      </c>
      <c r="R101" s="41" t="s">
        <v>1270</v>
      </c>
    </row>
    <row r="102" spans="1:18">
      <c r="A102" s="1">
        <v>101</v>
      </c>
      <c r="B102" s="1" t="s">
        <v>494</v>
      </c>
      <c r="C102" s="1" t="s">
        <v>477</v>
      </c>
      <c r="D102" s="74" t="s">
        <v>1000</v>
      </c>
      <c r="E102" s="74" t="s">
        <v>1001</v>
      </c>
      <c r="F102" s="73">
        <v>41346</v>
      </c>
      <c r="G102" s="1" t="s">
        <v>728</v>
      </c>
      <c r="H102" s="1" t="s">
        <v>728</v>
      </c>
      <c r="I102" s="1">
        <v>0</v>
      </c>
      <c r="J102" s="1">
        <v>45</v>
      </c>
      <c r="K102" s="1">
        <v>30</v>
      </c>
      <c r="L102" s="1">
        <v>5</v>
      </c>
      <c r="M102" s="1">
        <v>0</v>
      </c>
      <c r="N102" s="1">
        <v>20</v>
      </c>
      <c r="O102" s="1">
        <f t="shared" si="1"/>
        <v>100</v>
      </c>
      <c r="R102" s="41" t="s">
        <v>1270</v>
      </c>
    </row>
    <row r="103" spans="1:18">
      <c r="A103" s="1">
        <v>102</v>
      </c>
      <c r="B103" s="1" t="s">
        <v>494</v>
      </c>
      <c r="C103" s="1" t="s">
        <v>477</v>
      </c>
      <c r="D103" s="74" t="s">
        <v>1000</v>
      </c>
      <c r="E103" s="74" t="s">
        <v>1001</v>
      </c>
      <c r="F103" s="73">
        <v>41346</v>
      </c>
      <c r="G103" s="1" t="s">
        <v>729</v>
      </c>
      <c r="H103" s="1" t="s">
        <v>729</v>
      </c>
      <c r="I103" s="1">
        <v>0</v>
      </c>
      <c r="J103" s="1">
        <v>45</v>
      </c>
      <c r="K103" s="1">
        <v>10</v>
      </c>
      <c r="L103" s="1">
        <v>40</v>
      </c>
      <c r="M103" s="1">
        <v>0</v>
      </c>
      <c r="N103" s="1">
        <v>5</v>
      </c>
      <c r="O103" s="1">
        <f t="shared" si="1"/>
        <v>100</v>
      </c>
      <c r="R103" s="41" t="s">
        <v>1270</v>
      </c>
    </row>
    <row r="104" spans="1:18">
      <c r="A104" s="1">
        <v>103</v>
      </c>
      <c r="B104" s="1" t="s">
        <v>494</v>
      </c>
      <c r="C104" s="1" t="s">
        <v>477</v>
      </c>
      <c r="D104" s="74" t="s">
        <v>1000</v>
      </c>
      <c r="E104" s="74" t="s">
        <v>1001</v>
      </c>
      <c r="F104" s="73">
        <v>41346</v>
      </c>
      <c r="G104" s="1" t="s">
        <v>730</v>
      </c>
      <c r="H104" s="1" t="s">
        <v>730</v>
      </c>
      <c r="I104" s="1">
        <v>0</v>
      </c>
      <c r="J104" s="1">
        <v>40</v>
      </c>
      <c r="K104" s="1">
        <v>10</v>
      </c>
      <c r="L104" s="1">
        <v>20</v>
      </c>
      <c r="M104" s="1">
        <v>0</v>
      </c>
      <c r="N104" s="1">
        <v>30</v>
      </c>
      <c r="O104" s="1">
        <f t="shared" si="1"/>
        <v>100</v>
      </c>
      <c r="R104" s="41" t="s">
        <v>1270</v>
      </c>
    </row>
    <row r="105" spans="1:18">
      <c r="A105" s="1">
        <v>104</v>
      </c>
      <c r="B105" s="1" t="s">
        <v>494</v>
      </c>
      <c r="C105" s="1" t="s">
        <v>477</v>
      </c>
      <c r="D105" s="74" t="s">
        <v>1000</v>
      </c>
      <c r="E105" s="74" t="s">
        <v>1001</v>
      </c>
      <c r="F105" s="73">
        <v>41346</v>
      </c>
      <c r="G105" s="1" t="s">
        <v>731</v>
      </c>
      <c r="H105" s="1" t="s">
        <v>731</v>
      </c>
      <c r="I105" s="1">
        <v>0</v>
      </c>
      <c r="J105" s="1">
        <v>30</v>
      </c>
      <c r="K105" s="1">
        <v>0</v>
      </c>
      <c r="L105" s="1">
        <v>0</v>
      </c>
      <c r="M105" s="1">
        <v>0</v>
      </c>
      <c r="N105" s="1">
        <v>70</v>
      </c>
      <c r="O105" s="1">
        <f>I105+J105+K105+L105+M105+N105</f>
        <v>100</v>
      </c>
      <c r="R105" s="41" t="s">
        <v>1270</v>
      </c>
    </row>
    <row r="106" spans="1:18">
      <c r="A106" s="1">
        <v>105</v>
      </c>
      <c r="B106" s="1" t="s">
        <v>494</v>
      </c>
      <c r="C106" s="1" t="s">
        <v>477</v>
      </c>
      <c r="D106" s="74" t="s">
        <v>1000</v>
      </c>
      <c r="E106" s="74" t="s">
        <v>1001</v>
      </c>
      <c r="F106" s="73">
        <v>41346</v>
      </c>
      <c r="G106" s="1" t="s">
        <v>732</v>
      </c>
      <c r="H106" s="1" t="s">
        <v>732</v>
      </c>
      <c r="I106" s="1">
        <v>0</v>
      </c>
      <c r="J106" s="1">
        <v>35</v>
      </c>
      <c r="K106" s="1">
        <v>10</v>
      </c>
      <c r="L106" s="1">
        <v>15</v>
      </c>
      <c r="M106" s="1">
        <v>0</v>
      </c>
      <c r="N106" s="1">
        <v>40</v>
      </c>
      <c r="O106" s="1">
        <f>I106+J106+K106+L106+M106+N106</f>
        <v>100</v>
      </c>
      <c r="R106" s="41" t="s">
        <v>1270</v>
      </c>
    </row>
    <row r="107" spans="1:18">
      <c r="A107" s="1">
        <v>106</v>
      </c>
      <c r="B107" s="1" t="s">
        <v>494</v>
      </c>
      <c r="C107" s="1" t="s">
        <v>477</v>
      </c>
      <c r="D107" s="74" t="s">
        <v>1000</v>
      </c>
      <c r="E107" s="74" t="s">
        <v>1001</v>
      </c>
      <c r="F107" s="73">
        <v>41346</v>
      </c>
      <c r="G107" s="1" t="s">
        <v>733</v>
      </c>
      <c r="H107" s="1" t="s">
        <v>733</v>
      </c>
      <c r="I107" s="1">
        <v>0</v>
      </c>
      <c r="J107" s="1">
        <v>45</v>
      </c>
      <c r="K107" s="1">
        <v>10</v>
      </c>
      <c r="L107" s="1">
        <v>45</v>
      </c>
      <c r="M107" s="1">
        <v>0</v>
      </c>
      <c r="N107" s="1">
        <v>0</v>
      </c>
      <c r="O107" s="1">
        <f>I107+J107+K107+L107+M107+N107</f>
        <v>100</v>
      </c>
      <c r="R107" s="41" t="s">
        <v>1270</v>
      </c>
    </row>
    <row r="108" spans="1:18">
      <c r="A108" s="1">
        <v>107</v>
      </c>
      <c r="B108" s="1" t="s">
        <v>494</v>
      </c>
      <c r="C108" s="1" t="s">
        <v>477</v>
      </c>
      <c r="D108" s="74" t="s">
        <v>1000</v>
      </c>
      <c r="E108" s="74" t="s">
        <v>1001</v>
      </c>
      <c r="F108" s="73">
        <v>41346</v>
      </c>
      <c r="G108" s="1" t="s">
        <v>734</v>
      </c>
      <c r="H108" s="1" t="s">
        <v>734</v>
      </c>
      <c r="I108" s="1">
        <v>0</v>
      </c>
      <c r="J108" s="1">
        <v>45</v>
      </c>
      <c r="K108" s="1">
        <v>5</v>
      </c>
      <c r="L108" s="1">
        <v>40</v>
      </c>
      <c r="M108" s="1">
        <v>0</v>
      </c>
      <c r="N108" s="1">
        <v>10</v>
      </c>
      <c r="O108" s="1">
        <f>I108+J108+K108+L108+M108+N108</f>
        <v>100</v>
      </c>
      <c r="R108" s="41" t="s">
        <v>1270</v>
      </c>
    </row>
    <row r="109" spans="1:18">
      <c r="A109" s="1">
        <v>108</v>
      </c>
      <c r="B109" s="1" t="s">
        <v>494</v>
      </c>
      <c r="C109" s="1" t="s">
        <v>477</v>
      </c>
      <c r="D109" s="74" t="s">
        <v>1000</v>
      </c>
      <c r="E109" s="74" t="s">
        <v>1001</v>
      </c>
      <c r="F109" s="73">
        <v>41346</v>
      </c>
      <c r="G109" s="1" t="s">
        <v>735</v>
      </c>
      <c r="H109" s="1" t="s">
        <v>735</v>
      </c>
      <c r="I109" s="1">
        <v>0</v>
      </c>
      <c r="J109" s="1">
        <v>25</v>
      </c>
      <c r="K109" s="1">
        <v>10</v>
      </c>
      <c r="L109" s="1">
        <v>10</v>
      </c>
      <c r="M109" s="1">
        <v>0</v>
      </c>
      <c r="N109" s="1">
        <v>55</v>
      </c>
      <c r="O109" s="1">
        <f t="shared" si="1"/>
        <v>100</v>
      </c>
      <c r="R109" s="41" t="s">
        <v>1270</v>
      </c>
    </row>
    <row r="110" spans="1:18">
      <c r="A110" s="1">
        <v>109</v>
      </c>
      <c r="B110" s="1" t="s">
        <v>494</v>
      </c>
      <c r="C110" s="1" t="s">
        <v>477</v>
      </c>
      <c r="D110" s="74" t="s">
        <v>1000</v>
      </c>
      <c r="E110" s="74" t="s">
        <v>1001</v>
      </c>
      <c r="F110" s="73">
        <v>41346</v>
      </c>
      <c r="G110" s="1" t="s">
        <v>736</v>
      </c>
      <c r="H110" s="1" t="s">
        <v>736</v>
      </c>
      <c r="I110" s="1">
        <v>0</v>
      </c>
      <c r="J110" s="1">
        <v>5</v>
      </c>
      <c r="K110" s="1">
        <v>15</v>
      </c>
      <c r="L110" s="1">
        <v>0</v>
      </c>
      <c r="M110" s="1">
        <v>0</v>
      </c>
      <c r="N110" s="1">
        <v>80</v>
      </c>
      <c r="O110" s="1">
        <f t="shared" si="1"/>
        <v>100</v>
      </c>
      <c r="R110" s="41" t="s">
        <v>1270</v>
      </c>
    </row>
    <row r="111" spans="1:18">
      <c r="A111" s="1">
        <v>110</v>
      </c>
      <c r="B111" s="1" t="s">
        <v>494</v>
      </c>
      <c r="C111" s="1" t="s">
        <v>477</v>
      </c>
      <c r="D111" s="74" t="s">
        <v>1000</v>
      </c>
      <c r="E111" s="74" t="s">
        <v>1001</v>
      </c>
      <c r="F111" s="73">
        <v>41346</v>
      </c>
      <c r="G111" s="1" t="s">
        <v>737</v>
      </c>
      <c r="H111" s="1" t="s">
        <v>737</v>
      </c>
      <c r="I111" s="1">
        <v>0</v>
      </c>
      <c r="J111" s="1">
        <v>10</v>
      </c>
      <c r="K111" s="1">
        <v>20</v>
      </c>
      <c r="L111" s="1">
        <v>10</v>
      </c>
      <c r="M111" s="1">
        <v>0</v>
      </c>
      <c r="N111" s="1">
        <v>60</v>
      </c>
      <c r="O111" s="1">
        <f t="shared" si="1"/>
        <v>100</v>
      </c>
      <c r="R111" s="41" t="s">
        <v>1270</v>
      </c>
    </row>
    <row r="112" spans="1:18">
      <c r="A112" s="1">
        <v>111</v>
      </c>
      <c r="B112" s="1" t="s">
        <v>494</v>
      </c>
      <c r="C112" s="1" t="s">
        <v>477</v>
      </c>
      <c r="D112" s="74" t="s">
        <v>1000</v>
      </c>
      <c r="E112" s="74" t="s">
        <v>1001</v>
      </c>
      <c r="F112" s="73">
        <v>41346</v>
      </c>
      <c r="G112" s="1" t="s">
        <v>738</v>
      </c>
      <c r="H112" s="1" t="s">
        <v>738</v>
      </c>
      <c r="I112" s="1">
        <v>0</v>
      </c>
      <c r="J112" s="1">
        <v>45</v>
      </c>
      <c r="K112" s="1">
        <v>5</v>
      </c>
      <c r="L112" s="1">
        <v>30</v>
      </c>
      <c r="M112" s="1">
        <v>0</v>
      </c>
      <c r="N112" s="1">
        <v>20</v>
      </c>
      <c r="O112" s="1">
        <f t="shared" si="1"/>
        <v>100</v>
      </c>
      <c r="R112" s="41" t="s">
        <v>1270</v>
      </c>
    </row>
    <row r="113" spans="1:18">
      <c r="A113" s="1">
        <v>112</v>
      </c>
      <c r="B113" s="1" t="s">
        <v>494</v>
      </c>
      <c r="C113" s="1" t="s">
        <v>477</v>
      </c>
      <c r="D113" s="74" t="s">
        <v>1000</v>
      </c>
      <c r="E113" s="74" t="s">
        <v>1001</v>
      </c>
      <c r="F113" s="73">
        <v>41346</v>
      </c>
      <c r="G113" s="1" t="s">
        <v>739</v>
      </c>
      <c r="H113" s="1" t="s">
        <v>739</v>
      </c>
      <c r="I113" s="1">
        <v>0</v>
      </c>
      <c r="J113" s="1">
        <v>30</v>
      </c>
      <c r="K113" s="1">
        <v>15</v>
      </c>
      <c r="L113" s="1">
        <v>45</v>
      </c>
      <c r="M113" s="1">
        <v>0</v>
      </c>
      <c r="N113" s="1">
        <v>10</v>
      </c>
      <c r="O113" s="1">
        <f t="shared" si="1"/>
        <v>100</v>
      </c>
      <c r="R113" s="41" t="s">
        <v>1270</v>
      </c>
    </row>
    <row r="114" spans="1:18">
      <c r="A114" s="1">
        <v>113</v>
      </c>
      <c r="B114" s="1" t="s">
        <v>494</v>
      </c>
      <c r="C114" s="1" t="s">
        <v>477</v>
      </c>
      <c r="D114" s="74" t="s">
        <v>1000</v>
      </c>
      <c r="E114" s="74" t="s">
        <v>1001</v>
      </c>
      <c r="F114" s="73">
        <v>41346</v>
      </c>
      <c r="G114" s="1" t="s">
        <v>740</v>
      </c>
      <c r="H114" s="1" t="s">
        <v>740</v>
      </c>
      <c r="I114" s="1">
        <v>0</v>
      </c>
      <c r="J114" s="1">
        <v>45</v>
      </c>
      <c r="K114" s="1">
        <v>5</v>
      </c>
      <c r="L114" s="1">
        <v>40</v>
      </c>
      <c r="M114" s="1">
        <v>0</v>
      </c>
      <c r="N114" s="1">
        <v>10</v>
      </c>
      <c r="O114" s="1">
        <f t="shared" si="1"/>
        <v>100</v>
      </c>
      <c r="R114" s="41" t="s">
        <v>1270</v>
      </c>
    </row>
    <row r="115" spans="1:18">
      <c r="A115" s="1">
        <v>114</v>
      </c>
      <c r="B115" s="1" t="s">
        <v>494</v>
      </c>
      <c r="C115" s="1" t="s">
        <v>477</v>
      </c>
      <c r="D115" s="74" t="s">
        <v>1000</v>
      </c>
      <c r="E115" s="74" t="s">
        <v>1001</v>
      </c>
      <c r="F115" s="73">
        <v>41346</v>
      </c>
      <c r="G115" s="1" t="s">
        <v>741</v>
      </c>
      <c r="H115" s="1" t="s">
        <v>741</v>
      </c>
      <c r="I115" s="1">
        <v>0</v>
      </c>
      <c r="J115" s="1">
        <v>10</v>
      </c>
      <c r="K115" s="1">
        <v>20</v>
      </c>
      <c r="L115" s="1">
        <v>0</v>
      </c>
      <c r="M115" s="1">
        <v>0</v>
      </c>
      <c r="N115" s="1">
        <v>70</v>
      </c>
      <c r="O115" s="1">
        <f t="shared" si="1"/>
        <v>100</v>
      </c>
      <c r="R115" s="41" t="s">
        <v>1270</v>
      </c>
    </row>
    <row r="116" spans="1:18">
      <c r="A116" s="1">
        <v>115</v>
      </c>
      <c r="B116" s="1" t="s">
        <v>494</v>
      </c>
      <c r="C116" s="1" t="s">
        <v>477</v>
      </c>
      <c r="D116" s="74" t="s">
        <v>1000</v>
      </c>
      <c r="E116" s="74" t="s">
        <v>1001</v>
      </c>
      <c r="F116" s="73">
        <v>41346</v>
      </c>
      <c r="G116" s="1" t="s">
        <v>742</v>
      </c>
      <c r="H116" s="1" t="s">
        <v>742</v>
      </c>
      <c r="I116" s="1">
        <v>0</v>
      </c>
      <c r="J116" s="1">
        <v>45</v>
      </c>
      <c r="K116" s="1">
        <v>10</v>
      </c>
      <c r="L116" s="1">
        <v>15</v>
      </c>
      <c r="M116" s="1">
        <v>0</v>
      </c>
      <c r="N116" s="1">
        <v>30</v>
      </c>
      <c r="O116" s="1">
        <f t="shared" si="1"/>
        <v>100</v>
      </c>
      <c r="R116" s="41" t="s">
        <v>1270</v>
      </c>
    </row>
    <row r="117" spans="1:18">
      <c r="A117" s="1">
        <v>116</v>
      </c>
      <c r="B117" s="1" t="s">
        <v>494</v>
      </c>
      <c r="C117" s="1" t="s">
        <v>477</v>
      </c>
      <c r="D117" s="74" t="s">
        <v>1000</v>
      </c>
      <c r="E117" s="74" t="s">
        <v>1001</v>
      </c>
      <c r="F117" s="73">
        <v>41346</v>
      </c>
      <c r="G117" s="1" t="s">
        <v>743</v>
      </c>
      <c r="H117" s="1" t="s">
        <v>743</v>
      </c>
      <c r="I117" s="1">
        <v>0</v>
      </c>
      <c r="J117" s="1">
        <v>45</v>
      </c>
      <c r="K117" s="1">
        <v>15</v>
      </c>
      <c r="L117" s="1">
        <v>20</v>
      </c>
      <c r="M117" s="1">
        <v>0</v>
      </c>
      <c r="N117" s="1">
        <v>20</v>
      </c>
      <c r="O117" s="1">
        <f t="shared" si="1"/>
        <v>100</v>
      </c>
      <c r="P117" s="1">
        <v>1</v>
      </c>
      <c r="Q117" s="38" t="s">
        <v>570</v>
      </c>
      <c r="R117" s="1" t="s">
        <v>628</v>
      </c>
    </row>
    <row r="118" spans="1:18">
      <c r="A118" s="1">
        <v>117</v>
      </c>
      <c r="B118" s="1" t="s">
        <v>494</v>
      </c>
      <c r="C118" s="1" t="s">
        <v>477</v>
      </c>
      <c r="D118" s="74" t="s">
        <v>1000</v>
      </c>
      <c r="E118" s="74" t="s">
        <v>1001</v>
      </c>
      <c r="F118" s="73">
        <v>41346</v>
      </c>
      <c r="G118" s="1" t="s">
        <v>744</v>
      </c>
      <c r="H118" s="1" t="s">
        <v>744</v>
      </c>
      <c r="I118" s="1">
        <v>0</v>
      </c>
      <c r="J118" s="1">
        <v>75</v>
      </c>
      <c r="K118" s="1">
        <v>5</v>
      </c>
      <c r="L118" s="1">
        <v>0</v>
      </c>
      <c r="M118" s="1">
        <v>0</v>
      </c>
      <c r="N118" s="1">
        <v>20</v>
      </c>
      <c r="O118" s="1">
        <f t="shared" si="1"/>
        <v>100</v>
      </c>
      <c r="R118" s="41" t="s">
        <v>1270</v>
      </c>
    </row>
    <row r="119" spans="1:18">
      <c r="A119" s="1">
        <v>118</v>
      </c>
      <c r="B119" s="1" t="s">
        <v>494</v>
      </c>
      <c r="C119" s="1" t="s">
        <v>477</v>
      </c>
      <c r="D119" s="74" t="s">
        <v>1000</v>
      </c>
      <c r="E119" s="74" t="s">
        <v>1001</v>
      </c>
      <c r="F119" s="73">
        <v>41346</v>
      </c>
      <c r="G119" s="1" t="s">
        <v>745</v>
      </c>
      <c r="H119" s="1" t="s">
        <v>745</v>
      </c>
      <c r="I119" s="1">
        <v>0</v>
      </c>
      <c r="J119" s="1">
        <v>30</v>
      </c>
      <c r="K119" s="1">
        <v>50</v>
      </c>
      <c r="L119" s="1">
        <v>10</v>
      </c>
      <c r="M119" s="1">
        <v>0</v>
      </c>
      <c r="N119" s="1">
        <v>10</v>
      </c>
      <c r="O119" s="1">
        <f t="shared" si="1"/>
        <v>100</v>
      </c>
      <c r="R119" s="41" t="s">
        <v>1270</v>
      </c>
    </row>
    <row r="120" spans="1:18">
      <c r="A120" s="1">
        <v>119</v>
      </c>
      <c r="B120" s="1" t="s">
        <v>494</v>
      </c>
      <c r="C120" s="1" t="s">
        <v>477</v>
      </c>
      <c r="D120" s="74" t="s">
        <v>1000</v>
      </c>
      <c r="E120" s="74" t="s">
        <v>1001</v>
      </c>
      <c r="F120" s="73">
        <v>41346</v>
      </c>
      <c r="G120" s="1" t="s">
        <v>746</v>
      </c>
      <c r="H120" s="1" t="s">
        <v>746</v>
      </c>
      <c r="I120" s="1">
        <v>0</v>
      </c>
      <c r="J120" s="1">
        <v>40</v>
      </c>
      <c r="K120" s="1">
        <v>5</v>
      </c>
      <c r="L120" s="1">
        <v>0</v>
      </c>
      <c r="M120" s="1">
        <v>0</v>
      </c>
      <c r="N120" s="1">
        <v>55</v>
      </c>
      <c r="O120" s="1">
        <f t="shared" si="1"/>
        <v>100</v>
      </c>
      <c r="R120" s="41" t="s">
        <v>1270</v>
      </c>
    </row>
    <row r="121" spans="1:18">
      <c r="A121" s="1">
        <v>120</v>
      </c>
      <c r="B121" s="1" t="s">
        <v>494</v>
      </c>
      <c r="C121" s="1" t="s">
        <v>477</v>
      </c>
      <c r="D121" s="74" t="s">
        <v>1000</v>
      </c>
      <c r="E121" s="74" t="s">
        <v>1001</v>
      </c>
      <c r="F121" s="73">
        <v>41346</v>
      </c>
      <c r="G121" s="1" t="s">
        <v>747</v>
      </c>
      <c r="H121" s="1" t="s">
        <v>747</v>
      </c>
      <c r="I121" s="1">
        <v>0</v>
      </c>
      <c r="J121" s="1">
        <v>35</v>
      </c>
      <c r="K121" s="1">
        <v>15</v>
      </c>
      <c r="L121" s="1">
        <v>35</v>
      </c>
      <c r="M121" s="1">
        <v>0</v>
      </c>
      <c r="N121" s="1">
        <v>15</v>
      </c>
      <c r="O121" s="1">
        <f t="shared" si="1"/>
        <v>100</v>
      </c>
      <c r="R121" s="41" t="s">
        <v>1270</v>
      </c>
    </row>
    <row r="122" spans="1:18">
      <c r="D122" s="74" t="s">
        <v>1000</v>
      </c>
      <c r="E122" s="74" t="s">
        <v>1001</v>
      </c>
      <c r="F122" s="73">
        <v>41346</v>
      </c>
      <c r="R122" s="1" t="s">
        <v>628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8"/>
  <sheetViews>
    <sheetView topLeftCell="C1" workbookViewId="0">
      <selection activeCell="Q1" sqref="Q1:Q1048576"/>
    </sheetView>
  </sheetViews>
  <sheetFormatPr baseColWidth="10" defaultRowHeight="12" x14ac:dyDescent="0"/>
  <cols>
    <col min="1" max="2" width="7.1640625" style="41" bestFit="1" customWidth="1"/>
    <col min="3" max="3" width="8" style="41" bestFit="1" customWidth="1"/>
    <col min="4" max="5" width="9.1640625" style="41" bestFit="1" customWidth="1"/>
    <col min="6" max="6" width="8.83203125" style="72" bestFit="1" customWidth="1"/>
    <col min="7" max="9" width="9.6640625" style="41" bestFit="1" customWidth="1"/>
    <col min="10" max="10" width="10.6640625" style="41" bestFit="1" customWidth="1"/>
    <col min="11" max="11" width="8.33203125" style="41" bestFit="1" customWidth="1"/>
    <col min="12" max="12" width="11.6640625" style="41" bestFit="1" customWidth="1"/>
    <col min="13" max="13" width="5.6640625" style="41" bestFit="1" customWidth="1"/>
    <col min="14" max="14" width="5.33203125" style="41" bestFit="1" customWidth="1"/>
    <col min="15" max="15" width="5" style="41" bestFit="1" customWidth="1"/>
    <col min="16" max="16" width="7.83203125" style="41" bestFit="1" customWidth="1"/>
    <col min="17" max="17" width="14.33203125" style="41" bestFit="1" customWidth="1"/>
    <col min="18" max="18" width="16.33203125" style="41" bestFit="1" customWidth="1"/>
    <col min="19" max="16384" width="10.83203125" style="41"/>
  </cols>
  <sheetData>
    <row r="1" spans="1:19" s="76" customFormat="1">
      <c r="A1" s="50" t="s">
        <v>490</v>
      </c>
      <c r="B1" s="49" t="s">
        <v>491</v>
      </c>
      <c r="C1" s="49" t="s">
        <v>492</v>
      </c>
      <c r="D1" s="50" t="s">
        <v>1125</v>
      </c>
      <c r="E1" s="50" t="s">
        <v>1126</v>
      </c>
      <c r="F1" s="56" t="s">
        <v>493</v>
      </c>
      <c r="G1" s="50" t="s">
        <v>480</v>
      </c>
      <c r="H1" s="50" t="s">
        <v>479</v>
      </c>
      <c r="I1" s="50" t="s">
        <v>481</v>
      </c>
      <c r="J1" s="50" t="s">
        <v>482</v>
      </c>
      <c r="K1" s="50" t="s">
        <v>483</v>
      </c>
      <c r="L1" s="50" t="s">
        <v>484</v>
      </c>
      <c r="M1" s="50" t="s">
        <v>485</v>
      </c>
      <c r="N1" s="50" t="s">
        <v>486</v>
      </c>
      <c r="O1" s="50" t="s">
        <v>498</v>
      </c>
      <c r="P1" s="50" t="s">
        <v>487</v>
      </c>
      <c r="Q1" s="50" t="s">
        <v>999</v>
      </c>
      <c r="R1" s="50" t="s">
        <v>488</v>
      </c>
      <c r="S1" s="49"/>
    </row>
    <row r="2" spans="1:19">
      <c r="A2" s="41">
        <v>1</v>
      </c>
      <c r="B2" s="41" t="s">
        <v>494</v>
      </c>
      <c r="C2" s="41" t="s">
        <v>477</v>
      </c>
      <c r="D2" s="79" t="s">
        <v>1000</v>
      </c>
      <c r="E2" s="79" t="s">
        <v>1001</v>
      </c>
      <c r="F2" s="72">
        <v>41540</v>
      </c>
      <c r="G2" s="41" t="s">
        <v>748</v>
      </c>
      <c r="H2" s="41" t="s">
        <v>748</v>
      </c>
      <c r="I2" s="41">
        <v>10</v>
      </c>
      <c r="J2" s="41">
        <v>0</v>
      </c>
      <c r="K2" s="41">
        <v>30</v>
      </c>
      <c r="L2" s="41">
        <v>20</v>
      </c>
      <c r="M2" s="41">
        <v>10</v>
      </c>
      <c r="N2" s="41">
        <v>30</v>
      </c>
      <c r="O2" s="41">
        <f>I2+J2+K2+L2+M2+N2</f>
        <v>100</v>
      </c>
      <c r="Q2" s="75"/>
      <c r="R2" s="41" t="s">
        <v>1271</v>
      </c>
    </row>
    <row r="3" spans="1:19">
      <c r="A3" s="41">
        <v>2</v>
      </c>
      <c r="B3" s="41" t="s">
        <v>494</v>
      </c>
      <c r="C3" s="41" t="s">
        <v>477</v>
      </c>
      <c r="D3" s="79" t="s">
        <v>1000</v>
      </c>
      <c r="E3" s="79" t="s">
        <v>1001</v>
      </c>
      <c r="F3" s="72">
        <v>41540</v>
      </c>
      <c r="G3" s="41" t="s">
        <v>749</v>
      </c>
      <c r="H3" s="41" t="s">
        <v>749</v>
      </c>
      <c r="I3" s="41">
        <v>10</v>
      </c>
      <c r="J3" s="41">
        <v>0</v>
      </c>
      <c r="K3" s="41">
        <v>10</v>
      </c>
      <c r="L3" s="41">
        <v>20</v>
      </c>
      <c r="M3" s="41">
        <v>30</v>
      </c>
      <c r="N3" s="41">
        <v>30</v>
      </c>
      <c r="O3" s="41">
        <f t="shared" ref="O3:O66" si="0">I3+J3+K3+L3+M3+N3</f>
        <v>100</v>
      </c>
      <c r="Q3" s="75"/>
      <c r="R3" s="41" t="s">
        <v>1271</v>
      </c>
    </row>
    <row r="4" spans="1:19">
      <c r="A4" s="41">
        <v>3</v>
      </c>
      <c r="B4" s="41" t="s">
        <v>494</v>
      </c>
      <c r="C4" s="41" t="s">
        <v>477</v>
      </c>
      <c r="D4" s="79" t="s">
        <v>1000</v>
      </c>
      <c r="E4" s="79" t="s">
        <v>1001</v>
      </c>
      <c r="F4" s="72">
        <v>41540</v>
      </c>
      <c r="G4" s="41" t="s">
        <v>750</v>
      </c>
      <c r="H4" s="41" t="s">
        <v>750</v>
      </c>
      <c r="I4" s="41">
        <v>10</v>
      </c>
      <c r="J4" s="41">
        <v>0</v>
      </c>
      <c r="K4" s="41">
        <v>10</v>
      </c>
      <c r="L4" s="41">
        <v>10</v>
      </c>
      <c r="M4" s="41">
        <v>0</v>
      </c>
      <c r="N4" s="41">
        <v>70</v>
      </c>
      <c r="O4" s="41">
        <f t="shared" si="0"/>
        <v>100</v>
      </c>
      <c r="Q4" s="75"/>
      <c r="R4" s="41" t="s">
        <v>1271</v>
      </c>
    </row>
    <row r="5" spans="1:19">
      <c r="A5" s="41">
        <v>4</v>
      </c>
      <c r="B5" s="41" t="s">
        <v>494</v>
      </c>
      <c r="C5" s="41" t="s">
        <v>477</v>
      </c>
      <c r="D5" s="79" t="s">
        <v>1000</v>
      </c>
      <c r="E5" s="79" t="s">
        <v>1001</v>
      </c>
      <c r="F5" s="72">
        <v>41540</v>
      </c>
      <c r="G5" s="41" t="s">
        <v>751</v>
      </c>
      <c r="H5" s="41" t="s">
        <v>751</v>
      </c>
      <c r="I5" s="41">
        <v>5</v>
      </c>
      <c r="J5" s="41">
        <v>0</v>
      </c>
      <c r="K5" s="41">
        <v>80</v>
      </c>
      <c r="L5" s="41">
        <v>10</v>
      </c>
      <c r="M5" s="41">
        <v>0</v>
      </c>
      <c r="N5" s="41">
        <v>5</v>
      </c>
      <c r="O5" s="41">
        <f t="shared" si="0"/>
        <v>100</v>
      </c>
      <c r="Q5" s="75"/>
      <c r="R5" s="41" t="s">
        <v>1271</v>
      </c>
    </row>
    <row r="6" spans="1:19">
      <c r="A6" s="41">
        <v>5</v>
      </c>
      <c r="B6" s="41" t="s">
        <v>494</v>
      </c>
      <c r="C6" s="41" t="s">
        <v>477</v>
      </c>
      <c r="D6" s="79" t="s">
        <v>1000</v>
      </c>
      <c r="E6" s="79" t="s">
        <v>1001</v>
      </c>
      <c r="F6" s="72">
        <v>41540</v>
      </c>
      <c r="G6" s="41" t="s">
        <v>752</v>
      </c>
      <c r="H6" s="41" t="s">
        <v>752</v>
      </c>
      <c r="I6" s="41">
        <v>10</v>
      </c>
      <c r="J6" s="41">
        <v>0</v>
      </c>
      <c r="K6" s="41">
        <v>50</v>
      </c>
      <c r="L6" s="41">
        <v>30</v>
      </c>
      <c r="M6" s="41">
        <v>5</v>
      </c>
      <c r="N6" s="41">
        <v>5</v>
      </c>
      <c r="O6" s="41">
        <f t="shared" si="0"/>
        <v>100</v>
      </c>
      <c r="Q6" s="75"/>
      <c r="R6" s="41" t="s">
        <v>1271</v>
      </c>
    </row>
    <row r="7" spans="1:19">
      <c r="A7" s="41">
        <v>6</v>
      </c>
      <c r="B7" s="41" t="s">
        <v>494</v>
      </c>
      <c r="C7" s="41" t="s">
        <v>477</v>
      </c>
      <c r="D7" s="79" t="s">
        <v>1000</v>
      </c>
      <c r="E7" s="79" t="s">
        <v>1001</v>
      </c>
      <c r="F7" s="72">
        <v>41540</v>
      </c>
      <c r="G7" s="41" t="s">
        <v>753</v>
      </c>
      <c r="H7" s="41" t="s">
        <v>753</v>
      </c>
      <c r="I7" s="41">
        <v>20</v>
      </c>
      <c r="J7" s="41">
        <v>0</v>
      </c>
      <c r="K7" s="41">
        <v>50</v>
      </c>
      <c r="L7" s="41">
        <v>20</v>
      </c>
      <c r="M7" s="41">
        <v>5</v>
      </c>
      <c r="N7" s="41">
        <v>5</v>
      </c>
      <c r="O7" s="41">
        <f t="shared" si="0"/>
        <v>100</v>
      </c>
      <c r="Q7" s="75"/>
      <c r="R7" s="41" t="s">
        <v>1271</v>
      </c>
    </row>
    <row r="8" spans="1:19">
      <c r="A8" s="41">
        <v>7</v>
      </c>
      <c r="B8" s="41" t="s">
        <v>494</v>
      </c>
      <c r="C8" s="41" t="s">
        <v>477</v>
      </c>
      <c r="D8" s="79" t="s">
        <v>1000</v>
      </c>
      <c r="E8" s="79" t="s">
        <v>1001</v>
      </c>
      <c r="F8" s="72">
        <v>41540</v>
      </c>
      <c r="G8" s="41" t="s">
        <v>754</v>
      </c>
      <c r="H8" s="41" t="s">
        <v>754</v>
      </c>
      <c r="I8" s="41">
        <v>20</v>
      </c>
      <c r="J8" s="41">
        <v>0</v>
      </c>
      <c r="K8" s="41">
        <v>40</v>
      </c>
      <c r="L8" s="41">
        <v>20</v>
      </c>
      <c r="M8" s="41">
        <v>10</v>
      </c>
      <c r="N8" s="41">
        <v>10</v>
      </c>
      <c r="O8" s="41">
        <f t="shared" si="0"/>
        <v>100</v>
      </c>
      <c r="Q8" s="75"/>
      <c r="R8" s="41" t="s">
        <v>1271</v>
      </c>
    </row>
    <row r="9" spans="1:19">
      <c r="A9" s="41">
        <v>8</v>
      </c>
      <c r="B9" s="41" t="s">
        <v>494</v>
      </c>
      <c r="C9" s="41" t="s">
        <v>477</v>
      </c>
      <c r="D9" s="79" t="s">
        <v>1000</v>
      </c>
      <c r="E9" s="79" t="s">
        <v>1001</v>
      </c>
      <c r="F9" s="72">
        <v>41540</v>
      </c>
      <c r="G9" s="41" t="s">
        <v>755</v>
      </c>
      <c r="H9" s="41" t="s">
        <v>755</v>
      </c>
      <c r="I9" s="41">
        <v>20</v>
      </c>
      <c r="J9" s="41">
        <v>0</v>
      </c>
      <c r="K9" s="41">
        <v>30</v>
      </c>
      <c r="L9" s="41">
        <v>20</v>
      </c>
      <c r="M9" s="41">
        <v>20</v>
      </c>
      <c r="N9" s="41">
        <v>10</v>
      </c>
      <c r="O9" s="41">
        <f t="shared" si="0"/>
        <v>100</v>
      </c>
      <c r="Q9" s="77"/>
      <c r="R9" s="41" t="s">
        <v>1271</v>
      </c>
    </row>
    <row r="10" spans="1:19">
      <c r="A10" s="41">
        <v>9</v>
      </c>
      <c r="B10" s="41" t="s">
        <v>494</v>
      </c>
      <c r="C10" s="41" t="s">
        <v>477</v>
      </c>
      <c r="D10" s="79" t="s">
        <v>1000</v>
      </c>
      <c r="E10" s="79" t="s">
        <v>1001</v>
      </c>
      <c r="F10" s="72">
        <v>41540</v>
      </c>
      <c r="G10" s="41" t="s">
        <v>756</v>
      </c>
      <c r="H10" s="41" t="s">
        <v>756</v>
      </c>
      <c r="I10" s="41">
        <v>10</v>
      </c>
      <c r="J10" s="41">
        <v>0</v>
      </c>
      <c r="K10" s="41">
        <v>30</v>
      </c>
      <c r="L10" s="41">
        <v>20</v>
      </c>
      <c r="M10" s="41">
        <v>0</v>
      </c>
      <c r="N10" s="41">
        <v>40</v>
      </c>
      <c r="O10" s="41">
        <f t="shared" si="0"/>
        <v>100</v>
      </c>
      <c r="Q10" s="77"/>
      <c r="R10" s="41" t="s">
        <v>1271</v>
      </c>
    </row>
    <row r="11" spans="1:19">
      <c r="A11" s="41">
        <v>10</v>
      </c>
      <c r="B11" s="41" t="s">
        <v>494</v>
      </c>
      <c r="C11" s="41" t="s">
        <v>477</v>
      </c>
      <c r="D11" s="79" t="s">
        <v>1000</v>
      </c>
      <c r="E11" s="79" t="s">
        <v>1001</v>
      </c>
      <c r="F11" s="72">
        <v>41540</v>
      </c>
      <c r="G11" s="41" t="s">
        <v>757</v>
      </c>
      <c r="H11" s="41" t="s">
        <v>757</v>
      </c>
      <c r="I11" s="41">
        <v>20</v>
      </c>
      <c r="J11" s="41">
        <v>0</v>
      </c>
      <c r="K11" s="41">
        <v>70</v>
      </c>
      <c r="L11" s="41">
        <v>0</v>
      </c>
      <c r="M11" s="41">
        <v>10</v>
      </c>
      <c r="N11" s="41">
        <v>0</v>
      </c>
      <c r="O11" s="41">
        <f t="shared" si="0"/>
        <v>100</v>
      </c>
      <c r="Q11" s="77"/>
      <c r="R11" s="41" t="s">
        <v>1271</v>
      </c>
    </row>
    <row r="12" spans="1:19">
      <c r="A12" s="41">
        <v>11</v>
      </c>
      <c r="B12" s="41" t="s">
        <v>494</v>
      </c>
      <c r="C12" s="41" t="s">
        <v>477</v>
      </c>
      <c r="D12" s="79" t="s">
        <v>1000</v>
      </c>
      <c r="E12" s="79" t="s">
        <v>1001</v>
      </c>
      <c r="F12" s="72">
        <v>41540</v>
      </c>
      <c r="G12" s="41" t="s">
        <v>758</v>
      </c>
      <c r="H12" s="41" t="s">
        <v>758</v>
      </c>
      <c r="I12" s="41">
        <v>30</v>
      </c>
      <c r="J12" s="41">
        <v>0</v>
      </c>
      <c r="K12" s="41">
        <v>30</v>
      </c>
      <c r="L12" s="41">
        <v>20</v>
      </c>
      <c r="M12" s="41">
        <v>15</v>
      </c>
      <c r="N12" s="41">
        <v>5</v>
      </c>
      <c r="O12" s="41">
        <f t="shared" si="0"/>
        <v>100</v>
      </c>
      <c r="Q12" s="77"/>
      <c r="R12" s="41" t="s">
        <v>1271</v>
      </c>
    </row>
    <row r="13" spans="1:19">
      <c r="A13" s="41">
        <v>12</v>
      </c>
      <c r="B13" s="41" t="s">
        <v>494</v>
      </c>
      <c r="C13" s="41" t="s">
        <v>477</v>
      </c>
      <c r="D13" s="79" t="s">
        <v>1000</v>
      </c>
      <c r="E13" s="79" t="s">
        <v>1001</v>
      </c>
      <c r="F13" s="72">
        <v>41540</v>
      </c>
      <c r="G13" s="41" t="s">
        <v>759</v>
      </c>
      <c r="H13" s="41" t="s">
        <v>759</v>
      </c>
      <c r="I13" s="41">
        <v>30</v>
      </c>
      <c r="J13" s="41">
        <v>0</v>
      </c>
      <c r="K13" s="41">
        <v>50</v>
      </c>
      <c r="L13" s="41">
        <v>0</v>
      </c>
      <c r="M13" s="41">
        <v>20</v>
      </c>
      <c r="N13" s="41">
        <v>0</v>
      </c>
      <c r="O13" s="41">
        <f t="shared" si="0"/>
        <v>100</v>
      </c>
      <c r="Q13" s="75"/>
      <c r="R13" s="41" t="s">
        <v>1271</v>
      </c>
    </row>
    <row r="14" spans="1:19">
      <c r="A14" s="41">
        <v>13</v>
      </c>
      <c r="B14" s="41" t="s">
        <v>494</v>
      </c>
      <c r="C14" s="41" t="s">
        <v>477</v>
      </c>
      <c r="D14" s="79" t="s">
        <v>1000</v>
      </c>
      <c r="E14" s="79" t="s">
        <v>1001</v>
      </c>
      <c r="F14" s="72">
        <v>41540</v>
      </c>
      <c r="G14" s="41" t="s">
        <v>760</v>
      </c>
      <c r="H14" s="41" t="s">
        <v>760</v>
      </c>
      <c r="I14" s="41">
        <v>20</v>
      </c>
      <c r="J14" s="41">
        <v>0</v>
      </c>
      <c r="K14" s="41">
        <v>80</v>
      </c>
      <c r="L14" s="41">
        <v>0</v>
      </c>
      <c r="M14" s="41">
        <v>0</v>
      </c>
      <c r="N14" s="41">
        <v>0</v>
      </c>
      <c r="O14" s="41">
        <f t="shared" si="0"/>
        <v>100</v>
      </c>
      <c r="Q14" s="75"/>
      <c r="R14" s="41" t="s">
        <v>1271</v>
      </c>
    </row>
    <row r="15" spans="1:19">
      <c r="A15" s="41">
        <v>14</v>
      </c>
      <c r="B15" s="41" t="s">
        <v>494</v>
      </c>
      <c r="C15" s="41" t="s">
        <v>477</v>
      </c>
      <c r="D15" s="79" t="s">
        <v>1000</v>
      </c>
      <c r="E15" s="79" t="s">
        <v>1001</v>
      </c>
      <c r="F15" s="72">
        <v>41540</v>
      </c>
      <c r="G15" s="41" t="s">
        <v>761</v>
      </c>
      <c r="H15" s="41" t="s">
        <v>761</v>
      </c>
      <c r="I15" s="41">
        <v>15</v>
      </c>
      <c r="J15" s="41">
        <v>0</v>
      </c>
      <c r="K15" s="41">
        <v>70</v>
      </c>
      <c r="L15" s="41">
        <v>10</v>
      </c>
      <c r="M15" s="41">
        <v>0</v>
      </c>
      <c r="N15" s="41">
        <v>5</v>
      </c>
      <c r="O15" s="41">
        <f t="shared" si="0"/>
        <v>100</v>
      </c>
      <c r="Q15" s="75"/>
      <c r="R15" s="41" t="s">
        <v>1271</v>
      </c>
    </row>
    <row r="16" spans="1:19">
      <c r="A16" s="41">
        <v>15</v>
      </c>
      <c r="B16" s="41" t="s">
        <v>494</v>
      </c>
      <c r="C16" s="41" t="s">
        <v>477</v>
      </c>
      <c r="D16" s="79" t="s">
        <v>1000</v>
      </c>
      <c r="E16" s="79" t="s">
        <v>1001</v>
      </c>
      <c r="F16" s="72">
        <v>41540</v>
      </c>
      <c r="G16" s="41" t="s">
        <v>762</v>
      </c>
      <c r="H16" s="41" t="s">
        <v>762</v>
      </c>
      <c r="I16" s="41">
        <v>10</v>
      </c>
      <c r="J16" s="41">
        <v>0</v>
      </c>
      <c r="K16" s="41">
        <v>65</v>
      </c>
      <c r="L16" s="41">
        <v>20</v>
      </c>
      <c r="M16" s="41">
        <v>0</v>
      </c>
      <c r="N16" s="41">
        <v>5</v>
      </c>
      <c r="O16" s="41">
        <f t="shared" si="0"/>
        <v>100</v>
      </c>
      <c r="Q16" s="75"/>
      <c r="R16" s="41" t="s">
        <v>1271</v>
      </c>
    </row>
    <row r="17" spans="1:18">
      <c r="A17" s="41">
        <v>16</v>
      </c>
      <c r="B17" s="41" t="s">
        <v>494</v>
      </c>
      <c r="C17" s="41" t="s">
        <v>477</v>
      </c>
      <c r="D17" s="79" t="s">
        <v>1000</v>
      </c>
      <c r="E17" s="79" t="s">
        <v>1001</v>
      </c>
      <c r="F17" s="72">
        <v>41540</v>
      </c>
      <c r="G17" s="41" t="s">
        <v>763</v>
      </c>
      <c r="H17" s="41" t="s">
        <v>763</v>
      </c>
      <c r="I17" s="41">
        <v>10</v>
      </c>
      <c r="J17" s="41">
        <v>0</v>
      </c>
      <c r="K17" s="41">
        <v>40</v>
      </c>
      <c r="L17" s="41">
        <v>30</v>
      </c>
      <c r="M17" s="41">
        <v>20</v>
      </c>
      <c r="N17" s="41">
        <v>0</v>
      </c>
      <c r="O17" s="41">
        <f t="shared" si="0"/>
        <v>100</v>
      </c>
      <c r="Q17" s="42"/>
      <c r="R17" s="41" t="s">
        <v>1271</v>
      </c>
    </row>
    <row r="18" spans="1:18">
      <c r="A18" s="41">
        <v>17</v>
      </c>
      <c r="B18" s="41" t="s">
        <v>494</v>
      </c>
      <c r="C18" s="41" t="s">
        <v>477</v>
      </c>
      <c r="D18" s="79" t="s">
        <v>1000</v>
      </c>
      <c r="E18" s="79" t="s">
        <v>1001</v>
      </c>
      <c r="F18" s="72">
        <v>41540</v>
      </c>
      <c r="G18" s="41" t="s">
        <v>764</v>
      </c>
      <c r="H18" s="41" t="s">
        <v>764</v>
      </c>
      <c r="I18" s="41">
        <v>20</v>
      </c>
      <c r="J18" s="41">
        <v>0</v>
      </c>
      <c r="K18" s="41">
        <v>30</v>
      </c>
      <c r="L18" s="41">
        <v>30</v>
      </c>
      <c r="M18" s="41">
        <v>20</v>
      </c>
      <c r="N18" s="41">
        <v>0</v>
      </c>
      <c r="O18" s="41">
        <f t="shared" si="0"/>
        <v>100</v>
      </c>
      <c r="Q18" s="42"/>
      <c r="R18" s="41" t="s">
        <v>1271</v>
      </c>
    </row>
    <row r="19" spans="1:18">
      <c r="A19" s="41">
        <v>18</v>
      </c>
      <c r="B19" s="41" t="s">
        <v>494</v>
      </c>
      <c r="C19" s="41" t="s">
        <v>477</v>
      </c>
      <c r="D19" s="79" t="s">
        <v>1000</v>
      </c>
      <c r="E19" s="79" t="s">
        <v>1001</v>
      </c>
      <c r="F19" s="72">
        <v>41540</v>
      </c>
      <c r="G19" s="41" t="s">
        <v>765</v>
      </c>
      <c r="H19" s="41" t="s">
        <v>765</v>
      </c>
      <c r="I19" s="41">
        <v>10</v>
      </c>
      <c r="J19" s="41">
        <v>0</v>
      </c>
      <c r="K19" s="41">
        <v>75</v>
      </c>
      <c r="L19" s="41">
        <v>5</v>
      </c>
      <c r="M19" s="41">
        <v>5</v>
      </c>
      <c r="N19" s="41">
        <v>5</v>
      </c>
      <c r="O19" s="41">
        <f t="shared" si="0"/>
        <v>100</v>
      </c>
      <c r="Q19" s="42"/>
      <c r="R19" s="41" t="s">
        <v>1271</v>
      </c>
    </row>
    <row r="20" spans="1:18">
      <c r="A20" s="41">
        <v>19</v>
      </c>
      <c r="B20" s="41" t="s">
        <v>494</v>
      </c>
      <c r="C20" s="41" t="s">
        <v>477</v>
      </c>
      <c r="D20" s="79" t="s">
        <v>1000</v>
      </c>
      <c r="E20" s="79" t="s">
        <v>1001</v>
      </c>
      <c r="F20" s="72">
        <v>41540</v>
      </c>
      <c r="G20" s="41" t="s">
        <v>766</v>
      </c>
      <c r="H20" s="41" t="s">
        <v>766</v>
      </c>
      <c r="I20" s="41">
        <v>0</v>
      </c>
      <c r="J20" s="41">
        <v>0</v>
      </c>
      <c r="K20" s="41">
        <v>80</v>
      </c>
      <c r="L20" s="41">
        <v>10</v>
      </c>
      <c r="M20" s="41">
        <v>0</v>
      </c>
      <c r="N20" s="41">
        <v>10</v>
      </c>
      <c r="O20" s="41">
        <f t="shared" si="0"/>
        <v>100</v>
      </c>
      <c r="Q20" s="42"/>
      <c r="R20" s="41" t="s">
        <v>1271</v>
      </c>
    </row>
    <row r="21" spans="1:18">
      <c r="A21" s="41">
        <v>20</v>
      </c>
      <c r="B21" s="41" t="s">
        <v>494</v>
      </c>
      <c r="C21" s="41" t="s">
        <v>477</v>
      </c>
      <c r="D21" s="79" t="s">
        <v>1000</v>
      </c>
      <c r="E21" s="79" t="s">
        <v>1001</v>
      </c>
      <c r="F21" s="72">
        <v>41540</v>
      </c>
      <c r="G21" s="41" t="s">
        <v>767</v>
      </c>
      <c r="H21" s="41" t="s">
        <v>767</v>
      </c>
      <c r="I21" s="41">
        <v>0</v>
      </c>
      <c r="J21" s="41">
        <v>0</v>
      </c>
      <c r="K21" s="41">
        <v>80</v>
      </c>
      <c r="L21" s="41">
        <v>10</v>
      </c>
      <c r="M21" s="41">
        <v>0</v>
      </c>
      <c r="N21" s="41">
        <v>10</v>
      </c>
      <c r="O21" s="41">
        <f t="shared" si="0"/>
        <v>100</v>
      </c>
      <c r="Q21" s="42"/>
      <c r="R21" s="41" t="s">
        <v>1271</v>
      </c>
    </row>
    <row r="22" spans="1:18">
      <c r="A22" s="41">
        <v>21</v>
      </c>
      <c r="B22" s="41" t="s">
        <v>494</v>
      </c>
      <c r="C22" s="41" t="s">
        <v>477</v>
      </c>
      <c r="D22" s="79" t="s">
        <v>1000</v>
      </c>
      <c r="E22" s="79" t="s">
        <v>1001</v>
      </c>
      <c r="F22" s="72">
        <v>41540</v>
      </c>
      <c r="G22" s="41" t="s">
        <v>768</v>
      </c>
      <c r="H22" s="41" t="s">
        <v>768</v>
      </c>
      <c r="I22" s="41">
        <v>0</v>
      </c>
      <c r="J22" s="41">
        <v>0</v>
      </c>
      <c r="K22" s="41">
        <v>90</v>
      </c>
      <c r="L22" s="41">
        <v>10</v>
      </c>
      <c r="M22" s="41">
        <v>0</v>
      </c>
      <c r="N22" s="41">
        <v>0</v>
      </c>
      <c r="O22" s="41">
        <f t="shared" si="0"/>
        <v>100</v>
      </c>
      <c r="Q22" s="42"/>
      <c r="R22" s="41" t="s">
        <v>1271</v>
      </c>
    </row>
    <row r="23" spans="1:18">
      <c r="A23" s="41">
        <v>22</v>
      </c>
      <c r="B23" s="41" t="s">
        <v>494</v>
      </c>
      <c r="C23" s="41" t="s">
        <v>477</v>
      </c>
      <c r="D23" s="79" t="s">
        <v>1000</v>
      </c>
      <c r="E23" s="79" t="s">
        <v>1001</v>
      </c>
      <c r="F23" s="72">
        <v>41540</v>
      </c>
      <c r="G23" s="41" t="s">
        <v>769</v>
      </c>
      <c r="H23" s="41" t="s">
        <v>769</v>
      </c>
      <c r="I23" s="41">
        <v>20</v>
      </c>
      <c r="J23" s="41">
        <v>0</v>
      </c>
      <c r="K23" s="41">
        <v>70</v>
      </c>
      <c r="L23" s="41">
        <v>0</v>
      </c>
      <c r="M23" s="41">
        <v>0</v>
      </c>
      <c r="N23" s="41">
        <v>10</v>
      </c>
      <c r="O23" s="41">
        <f t="shared" si="0"/>
        <v>100</v>
      </c>
      <c r="Q23" s="42"/>
      <c r="R23" s="41" t="s">
        <v>1271</v>
      </c>
    </row>
    <row r="24" spans="1:18">
      <c r="A24" s="41">
        <v>23</v>
      </c>
      <c r="B24" s="41" t="s">
        <v>494</v>
      </c>
      <c r="C24" s="41" t="s">
        <v>477</v>
      </c>
      <c r="D24" s="79" t="s">
        <v>1000</v>
      </c>
      <c r="E24" s="79" t="s">
        <v>1001</v>
      </c>
      <c r="F24" s="72">
        <v>41540</v>
      </c>
      <c r="G24" s="41" t="s">
        <v>770</v>
      </c>
      <c r="H24" s="41" t="s">
        <v>770</v>
      </c>
      <c r="I24" s="41">
        <v>20</v>
      </c>
      <c r="J24" s="41">
        <v>0</v>
      </c>
      <c r="K24" s="41">
        <v>70</v>
      </c>
      <c r="L24" s="41">
        <v>0</v>
      </c>
      <c r="M24" s="41">
        <v>5</v>
      </c>
      <c r="N24" s="41">
        <v>5</v>
      </c>
      <c r="O24" s="41">
        <f t="shared" si="0"/>
        <v>100</v>
      </c>
      <c r="Q24" s="42"/>
      <c r="R24" s="41" t="s">
        <v>1271</v>
      </c>
    </row>
    <row r="25" spans="1:18">
      <c r="A25" s="41">
        <v>24</v>
      </c>
      <c r="B25" s="41" t="s">
        <v>494</v>
      </c>
      <c r="C25" s="41" t="s">
        <v>477</v>
      </c>
      <c r="D25" s="79" t="s">
        <v>1000</v>
      </c>
      <c r="E25" s="79" t="s">
        <v>1001</v>
      </c>
      <c r="F25" s="72">
        <v>41540</v>
      </c>
      <c r="G25" s="41" t="s">
        <v>771</v>
      </c>
      <c r="H25" s="41" t="s">
        <v>771</v>
      </c>
      <c r="I25" s="41">
        <v>20</v>
      </c>
      <c r="J25" s="41">
        <v>0</v>
      </c>
      <c r="K25" s="41">
        <v>30</v>
      </c>
      <c r="L25" s="41">
        <v>20</v>
      </c>
      <c r="M25" s="41">
        <v>10</v>
      </c>
      <c r="N25" s="41">
        <v>20</v>
      </c>
      <c r="O25" s="41">
        <f t="shared" si="0"/>
        <v>100</v>
      </c>
      <c r="Q25" s="42"/>
      <c r="R25" s="41" t="s">
        <v>1271</v>
      </c>
    </row>
    <row r="26" spans="1:18">
      <c r="A26" s="41">
        <v>25</v>
      </c>
      <c r="B26" s="41" t="s">
        <v>494</v>
      </c>
      <c r="C26" s="41" t="s">
        <v>477</v>
      </c>
      <c r="D26" s="79" t="s">
        <v>1000</v>
      </c>
      <c r="E26" s="79" t="s">
        <v>1001</v>
      </c>
      <c r="F26" s="72">
        <v>41540</v>
      </c>
      <c r="G26" s="41" t="s">
        <v>772</v>
      </c>
      <c r="H26" s="41" t="s">
        <v>772</v>
      </c>
      <c r="I26" s="41">
        <v>0</v>
      </c>
      <c r="J26" s="41">
        <v>0</v>
      </c>
      <c r="K26" s="41">
        <v>50</v>
      </c>
      <c r="L26" s="41">
        <v>40</v>
      </c>
      <c r="M26" s="41">
        <v>10</v>
      </c>
      <c r="N26" s="41">
        <v>0</v>
      </c>
      <c r="O26" s="41">
        <f t="shared" si="0"/>
        <v>100</v>
      </c>
      <c r="Q26" s="42"/>
      <c r="R26" s="41" t="s">
        <v>1271</v>
      </c>
    </row>
    <row r="27" spans="1:18">
      <c r="A27" s="41">
        <v>26</v>
      </c>
      <c r="B27" s="41" t="s">
        <v>494</v>
      </c>
      <c r="C27" s="41" t="s">
        <v>477</v>
      </c>
      <c r="D27" s="79" t="s">
        <v>1000</v>
      </c>
      <c r="E27" s="79" t="s">
        <v>1001</v>
      </c>
      <c r="F27" s="72">
        <v>41540</v>
      </c>
      <c r="G27" s="41" t="s">
        <v>773</v>
      </c>
      <c r="H27" s="41" t="s">
        <v>773</v>
      </c>
      <c r="I27" s="41">
        <v>30</v>
      </c>
      <c r="J27" s="41">
        <v>0</v>
      </c>
      <c r="K27" s="41">
        <v>30</v>
      </c>
      <c r="L27" s="41">
        <v>20</v>
      </c>
      <c r="M27" s="41">
        <v>10</v>
      </c>
      <c r="N27" s="41">
        <v>10</v>
      </c>
      <c r="O27" s="41">
        <f t="shared" si="0"/>
        <v>100</v>
      </c>
      <c r="Q27" s="42"/>
      <c r="R27" s="41" t="s">
        <v>1271</v>
      </c>
    </row>
    <row r="28" spans="1:18">
      <c r="A28" s="41">
        <v>27</v>
      </c>
      <c r="B28" s="41" t="s">
        <v>494</v>
      </c>
      <c r="C28" s="41" t="s">
        <v>477</v>
      </c>
      <c r="D28" s="79" t="s">
        <v>1000</v>
      </c>
      <c r="E28" s="79" t="s">
        <v>1001</v>
      </c>
      <c r="F28" s="72">
        <v>41540</v>
      </c>
      <c r="G28" s="41" t="s">
        <v>774</v>
      </c>
      <c r="H28" s="41" t="s">
        <v>774</v>
      </c>
      <c r="I28" s="41">
        <v>20</v>
      </c>
      <c r="J28" s="41">
        <v>0</v>
      </c>
      <c r="K28" s="41">
        <v>70</v>
      </c>
      <c r="L28" s="41">
        <v>0</v>
      </c>
      <c r="M28" s="41">
        <v>10</v>
      </c>
      <c r="N28" s="41">
        <v>0</v>
      </c>
      <c r="O28" s="41">
        <f t="shared" si="0"/>
        <v>100</v>
      </c>
      <c r="Q28" s="42"/>
      <c r="R28" s="41" t="s">
        <v>1271</v>
      </c>
    </row>
    <row r="29" spans="1:18">
      <c r="A29" s="41">
        <v>28</v>
      </c>
      <c r="B29" s="41" t="s">
        <v>494</v>
      </c>
      <c r="C29" s="41" t="s">
        <v>477</v>
      </c>
      <c r="D29" s="79" t="s">
        <v>1000</v>
      </c>
      <c r="E29" s="79" t="s">
        <v>1001</v>
      </c>
      <c r="F29" s="72">
        <v>41540</v>
      </c>
      <c r="G29" s="41" t="s">
        <v>775</v>
      </c>
      <c r="H29" s="41" t="s">
        <v>775</v>
      </c>
      <c r="I29" s="41">
        <v>40</v>
      </c>
      <c r="J29" s="41">
        <v>0</v>
      </c>
      <c r="K29" s="41">
        <v>40</v>
      </c>
      <c r="L29" s="41">
        <v>0</v>
      </c>
      <c r="M29" s="41">
        <v>0</v>
      </c>
      <c r="N29" s="41">
        <v>20</v>
      </c>
      <c r="O29" s="41">
        <f t="shared" si="0"/>
        <v>100</v>
      </c>
      <c r="Q29" s="42"/>
      <c r="R29" s="41" t="s">
        <v>1271</v>
      </c>
    </row>
    <row r="30" spans="1:18">
      <c r="A30" s="41">
        <v>29</v>
      </c>
      <c r="B30" s="41" t="s">
        <v>494</v>
      </c>
      <c r="C30" s="41" t="s">
        <v>477</v>
      </c>
      <c r="D30" s="79" t="s">
        <v>1000</v>
      </c>
      <c r="E30" s="79" t="s">
        <v>1001</v>
      </c>
      <c r="F30" s="72">
        <v>41540</v>
      </c>
      <c r="G30" s="41" t="s">
        <v>776</v>
      </c>
      <c r="H30" s="41" t="s">
        <v>776</v>
      </c>
      <c r="I30" s="41">
        <v>10</v>
      </c>
      <c r="J30" s="41">
        <v>0</v>
      </c>
      <c r="K30" s="41">
        <v>50</v>
      </c>
      <c r="L30" s="41">
        <v>10</v>
      </c>
      <c r="M30" s="41">
        <v>20</v>
      </c>
      <c r="N30" s="41">
        <v>10</v>
      </c>
      <c r="O30" s="41">
        <f t="shared" si="0"/>
        <v>100</v>
      </c>
      <c r="Q30" s="42"/>
      <c r="R30" s="41" t="s">
        <v>1271</v>
      </c>
    </row>
    <row r="31" spans="1:18">
      <c r="A31" s="41">
        <v>30</v>
      </c>
      <c r="B31" s="41" t="s">
        <v>494</v>
      </c>
      <c r="C31" s="41" t="s">
        <v>477</v>
      </c>
      <c r="D31" s="79" t="s">
        <v>1000</v>
      </c>
      <c r="E31" s="79" t="s">
        <v>1001</v>
      </c>
      <c r="F31" s="72">
        <v>41540</v>
      </c>
      <c r="G31" s="41" t="s">
        <v>777</v>
      </c>
      <c r="H31" s="41" t="s">
        <v>777</v>
      </c>
      <c r="I31" s="41">
        <v>10</v>
      </c>
      <c r="J31" s="41">
        <v>0</v>
      </c>
      <c r="K31" s="41">
        <v>50</v>
      </c>
      <c r="L31" s="41">
        <v>20</v>
      </c>
      <c r="M31" s="41">
        <v>20</v>
      </c>
      <c r="N31" s="41">
        <v>0</v>
      </c>
      <c r="O31" s="41">
        <f t="shared" si="0"/>
        <v>100</v>
      </c>
      <c r="Q31" s="42"/>
      <c r="R31" s="41" t="s">
        <v>1271</v>
      </c>
    </row>
    <row r="32" spans="1:18">
      <c r="A32" s="41">
        <v>31</v>
      </c>
      <c r="B32" s="41" t="s">
        <v>494</v>
      </c>
      <c r="C32" s="41" t="s">
        <v>477</v>
      </c>
      <c r="D32" s="79" t="s">
        <v>1000</v>
      </c>
      <c r="E32" s="79" t="s">
        <v>1001</v>
      </c>
      <c r="F32" s="72">
        <v>41540</v>
      </c>
      <c r="G32" s="41" t="s">
        <v>778</v>
      </c>
      <c r="H32" s="41" t="s">
        <v>778</v>
      </c>
      <c r="I32" s="41">
        <v>5</v>
      </c>
      <c r="J32" s="41">
        <v>0</v>
      </c>
      <c r="K32" s="41">
        <v>40</v>
      </c>
      <c r="L32" s="41">
        <v>40</v>
      </c>
      <c r="M32" s="41">
        <v>10</v>
      </c>
      <c r="N32" s="41">
        <v>5</v>
      </c>
      <c r="O32" s="41">
        <f t="shared" si="0"/>
        <v>100</v>
      </c>
      <c r="Q32" s="42"/>
      <c r="R32" s="41" t="s">
        <v>1271</v>
      </c>
    </row>
    <row r="33" spans="1:18">
      <c r="A33" s="41">
        <v>32</v>
      </c>
      <c r="B33" s="41" t="s">
        <v>494</v>
      </c>
      <c r="C33" s="41" t="s">
        <v>477</v>
      </c>
      <c r="D33" s="79" t="s">
        <v>1000</v>
      </c>
      <c r="E33" s="79" t="s">
        <v>1001</v>
      </c>
      <c r="F33" s="72">
        <v>41540</v>
      </c>
      <c r="G33" s="41" t="s">
        <v>779</v>
      </c>
      <c r="H33" s="41" t="s">
        <v>779</v>
      </c>
      <c r="I33" s="41">
        <v>5</v>
      </c>
      <c r="J33" s="41">
        <v>0</v>
      </c>
      <c r="K33" s="41">
        <v>90</v>
      </c>
      <c r="L33" s="41">
        <v>0</v>
      </c>
      <c r="M33" s="41">
        <v>0</v>
      </c>
      <c r="N33" s="41">
        <v>5</v>
      </c>
      <c r="O33" s="41">
        <f t="shared" si="0"/>
        <v>100</v>
      </c>
      <c r="Q33" s="42"/>
      <c r="R33" s="41" t="s">
        <v>1271</v>
      </c>
    </row>
    <row r="34" spans="1:18">
      <c r="A34" s="41">
        <v>33</v>
      </c>
      <c r="B34" s="41" t="s">
        <v>494</v>
      </c>
      <c r="C34" s="41" t="s">
        <v>477</v>
      </c>
      <c r="D34" s="79" t="s">
        <v>1000</v>
      </c>
      <c r="E34" s="79" t="s">
        <v>1001</v>
      </c>
      <c r="F34" s="72">
        <v>41540</v>
      </c>
      <c r="G34" s="41" t="s">
        <v>780</v>
      </c>
      <c r="H34" s="41" t="s">
        <v>780</v>
      </c>
      <c r="I34" s="41">
        <v>20</v>
      </c>
      <c r="J34" s="41">
        <v>0</v>
      </c>
      <c r="K34" s="41">
        <v>75</v>
      </c>
      <c r="L34" s="41">
        <v>0</v>
      </c>
      <c r="M34" s="41">
        <v>5</v>
      </c>
      <c r="N34" s="41">
        <v>0</v>
      </c>
      <c r="O34" s="41">
        <f t="shared" si="0"/>
        <v>100</v>
      </c>
      <c r="Q34" s="42"/>
      <c r="R34" s="41" t="s">
        <v>1271</v>
      </c>
    </row>
    <row r="35" spans="1:18">
      <c r="A35" s="41">
        <v>34</v>
      </c>
      <c r="B35" s="41" t="s">
        <v>494</v>
      </c>
      <c r="C35" s="41" t="s">
        <v>477</v>
      </c>
      <c r="D35" s="79" t="s">
        <v>1000</v>
      </c>
      <c r="E35" s="79" t="s">
        <v>1001</v>
      </c>
      <c r="F35" s="72">
        <v>41540</v>
      </c>
      <c r="G35" s="41" t="s">
        <v>781</v>
      </c>
      <c r="H35" s="41" t="s">
        <v>781</v>
      </c>
      <c r="I35" s="41">
        <v>0</v>
      </c>
      <c r="J35" s="41">
        <v>0</v>
      </c>
      <c r="K35" s="41">
        <v>50</v>
      </c>
      <c r="L35" s="41">
        <v>40</v>
      </c>
      <c r="M35" s="41">
        <v>10</v>
      </c>
      <c r="N35" s="41">
        <v>0</v>
      </c>
      <c r="O35" s="41">
        <f t="shared" si="0"/>
        <v>100</v>
      </c>
      <c r="Q35" s="42"/>
      <c r="R35" s="41" t="s">
        <v>1271</v>
      </c>
    </row>
    <row r="36" spans="1:18">
      <c r="A36" s="41">
        <v>35</v>
      </c>
      <c r="B36" s="41" t="s">
        <v>494</v>
      </c>
      <c r="C36" s="41" t="s">
        <v>477</v>
      </c>
      <c r="D36" s="79" t="s">
        <v>1000</v>
      </c>
      <c r="E36" s="79" t="s">
        <v>1001</v>
      </c>
      <c r="F36" s="72">
        <v>41540</v>
      </c>
      <c r="G36" s="41" t="s">
        <v>782</v>
      </c>
      <c r="H36" s="41" t="s">
        <v>782</v>
      </c>
      <c r="I36" s="41">
        <v>35</v>
      </c>
      <c r="J36" s="41">
        <v>0</v>
      </c>
      <c r="K36" s="41">
        <v>40</v>
      </c>
      <c r="L36" s="41">
        <v>5</v>
      </c>
      <c r="M36" s="41">
        <v>0</v>
      </c>
      <c r="N36" s="41">
        <v>20</v>
      </c>
      <c r="O36" s="41">
        <f t="shared" si="0"/>
        <v>100</v>
      </c>
      <c r="Q36" s="42"/>
      <c r="R36" s="41" t="s">
        <v>1271</v>
      </c>
    </row>
    <row r="37" spans="1:18">
      <c r="A37" s="41">
        <v>36</v>
      </c>
      <c r="B37" s="41" t="s">
        <v>494</v>
      </c>
      <c r="C37" s="41" t="s">
        <v>477</v>
      </c>
      <c r="D37" s="79" t="s">
        <v>1000</v>
      </c>
      <c r="E37" s="79" t="s">
        <v>1001</v>
      </c>
      <c r="F37" s="72">
        <v>41540</v>
      </c>
      <c r="G37" s="41" t="s">
        <v>783</v>
      </c>
      <c r="H37" s="41" t="s">
        <v>783</v>
      </c>
      <c r="I37" s="41">
        <v>20</v>
      </c>
      <c r="J37" s="41">
        <v>0</v>
      </c>
      <c r="K37" s="41">
        <v>60</v>
      </c>
      <c r="L37" s="41">
        <v>0</v>
      </c>
      <c r="M37" s="41">
        <v>0</v>
      </c>
      <c r="N37" s="41">
        <v>20</v>
      </c>
      <c r="O37" s="41">
        <f t="shared" si="0"/>
        <v>100</v>
      </c>
      <c r="Q37" s="42"/>
      <c r="R37" s="41" t="s">
        <v>1271</v>
      </c>
    </row>
    <row r="38" spans="1:18">
      <c r="A38" s="41">
        <v>37</v>
      </c>
      <c r="B38" s="41" t="s">
        <v>494</v>
      </c>
      <c r="C38" s="41" t="s">
        <v>477</v>
      </c>
      <c r="D38" s="79" t="s">
        <v>1000</v>
      </c>
      <c r="E38" s="79" t="s">
        <v>1001</v>
      </c>
      <c r="F38" s="72">
        <v>41540</v>
      </c>
      <c r="G38" s="41" t="s">
        <v>784</v>
      </c>
      <c r="H38" s="41" t="s">
        <v>784</v>
      </c>
      <c r="I38" s="41">
        <v>10</v>
      </c>
      <c r="J38" s="41">
        <v>0</v>
      </c>
      <c r="K38" s="41">
        <v>80</v>
      </c>
      <c r="L38" s="41">
        <v>0</v>
      </c>
      <c r="M38" s="41">
        <v>0</v>
      </c>
      <c r="N38" s="41">
        <v>10</v>
      </c>
      <c r="O38" s="41">
        <f t="shared" si="0"/>
        <v>100</v>
      </c>
      <c r="Q38" s="42"/>
      <c r="R38" s="41" t="s">
        <v>1271</v>
      </c>
    </row>
    <row r="39" spans="1:18">
      <c r="A39" s="41">
        <v>38</v>
      </c>
      <c r="B39" s="41" t="s">
        <v>494</v>
      </c>
      <c r="C39" s="41" t="s">
        <v>477</v>
      </c>
      <c r="D39" s="79" t="s">
        <v>1000</v>
      </c>
      <c r="E39" s="79" t="s">
        <v>1001</v>
      </c>
      <c r="F39" s="72">
        <v>41540</v>
      </c>
      <c r="G39" s="41" t="s">
        <v>785</v>
      </c>
      <c r="H39" s="41" t="s">
        <v>785</v>
      </c>
      <c r="I39" s="41">
        <v>5</v>
      </c>
      <c r="J39" s="41">
        <v>0</v>
      </c>
      <c r="K39" s="41">
        <v>70</v>
      </c>
      <c r="L39" s="41">
        <v>0</v>
      </c>
      <c r="M39" s="41">
        <v>5</v>
      </c>
      <c r="N39" s="41">
        <v>20</v>
      </c>
      <c r="O39" s="41">
        <f t="shared" si="0"/>
        <v>100</v>
      </c>
      <c r="Q39" s="42"/>
      <c r="R39" s="41" t="s">
        <v>1271</v>
      </c>
    </row>
    <row r="40" spans="1:18">
      <c r="A40" s="41">
        <v>39</v>
      </c>
      <c r="B40" s="41" t="s">
        <v>494</v>
      </c>
      <c r="C40" s="41" t="s">
        <v>477</v>
      </c>
      <c r="D40" s="79" t="s">
        <v>1000</v>
      </c>
      <c r="E40" s="79" t="s">
        <v>1001</v>
      </c>
      <c r="F40" s="72">
        <v>41540</v>
      </c>
      <c r="G40" s="41" t="s">
        <v>786</v>
      </c>
      <c r="H40" s="41" t="s">
        <v>786</v>
      </c>
      <c r="I40" s="41">
        <v>5</v>
      </c>
      <c r="J40" s="41">
        <v>0</v>
      </c>
      <c r="K40" s="41">
        <v>70</v>
      </c>
      <c r="L40" s="41">
        <v>5</v>
      </c>
      <c r="M40" s="41">
        <v>10</v>
      </c>
      <c r="N40" s="41">
        <v>10</v>
      </c>
      <c r="O40" s="41">
        <f t="shared" si="0"/>
        <v>100</v>
      </c>
      <c r="Q40" s="42"/>
      <c r="R40" s="41" t="s">
        <v>1271</v>
      </c>
    </row>
    <row r="41" spans="1:18">
      <c r="A41" s="41">
        <v>40</v>
      </c>
      <c r="B41" s="41" t="s">
        <v>494</v>
      </c>
      <c r="C41" s="41" t="s">
        <v>477</v>
      </c>
      <c r="D41" s="79" t="s">
        <v>1000</v>
      </c>
      <c r="E41" s="79" t="s">
        <v>1001</v>
      </c>
      <c r="F41" s="72">
        <v>41540</v>
      </c>
      <c r="G41" s="41" t="s">
        <v>787</v>
      </c>
      <c r="H41" s="41" t="s">
        <v>787</v>
      </c>
      <c r="I41" s="41">
        <v>0</v>
      </c>
      <c r="J41" s="41">
        <v>0</v>
      </c>
      <c r="K41" s="41">
        <v>70</v>
      </c>
      <c r="L41" s="41">
        <v>5</v>
      </c>
      <c r="M41" s="41">
        <v>10</v>
      </c>
      <c r="N41" s="41">
        <v>15</v>
      </c>
      <c r="O41" s="41">
        <f t="shared" si="0"/>
        <v>100</v>
      </c>
      <c r="Q41" s="42"/>
      <c r="R41" s="41" t="s">
        <v>1271</v>
      </c>
    </row>
    <row r="42" spans="1:18">
      <c r="A42" s="41">
        <v>41</v>
      </c>
      <c r="B42" s="41" t="s">
        <v>494</v>
      </c>
      <c r="C42" s="41" t="s">
        <v>477</v>
      </c>
      <c r="D42" s="79" t="s">
        <v>1000</v>
      </c>
      <c r="E42" s="79" t="s">
        <v>1001</v>
      </c>
      <c r="F42" s="72">
        <v>41540</v>
      </c>
      <c r="G42" s="41" t="s">
        <v>788</v>
      </c>
      <c r="H42" s="41" t="s">
        <v>788</v>
      </c>
      <c r="I42" s="41">
        <v>0</v>
      </c>
      <c r="J42" s="41">
        <v>0</v>
      </c>
      <c r="K42" s="41">
        <v>70</v>
      </c>
      <c r="L42" s="41">
        <v>10</v>
      </c>
      <c r="M42" s="41">
        <v>20</v>
      </c>
      <c r="N42" s="41">
        <v>0</v>
      </c>
      <c r="O42" s="41">
        <f t="shared" si="0"/>
        <v>100</v>
      </c>
      <c r="Q42" s="42"/>
      <c r="R42" s="41" t="s">
        <v>1271</v>
      </c>
    </row>
    <row r="43" spans="1:18">
      <c r="A43" s="41">
        <v>42</v>
      </c>
      <c r="B43" s="41" t="s">
        <v>494</v>
      </c>
      <c r="C43" s="41" t="s">
        <v>477</v>
      </c>
      <c r="D43" s="79" t="s">
        <v>1000</v>
      </c>
      <c r="E43" s="79" t="s">
        <v>1001</v>
      </c>
      <c r="F43" s="72">
        <v>41540</v>
      </c>
      <c r="G43" s="41" t="s">
        <v>789</v>
      </c>
      <c r="H43" s="41" t="s">
        <v>789</v>
      </c>
      <c r="I43" s="41">
        <v>20</v>
      </c>
      <c r="J43" s="41">
        <v>0</v>
      </c>
      <c r="K43" s="41">
        <v>60</v>
      </c>
      <c r="L43" s="41">
        <v>5</v>
      </c>
      <c r="M43" s="41">
        <v>0</v>
      </c>
      <c r="N43" s="41">
        <v>15</v>
      </c>
      <c r="O43" s="41">
        <f t="shared" si="0"/>
        <v>100</v>
      </c>
      <c r="Q43" s="42"/>
      <c r="R43" s="41" t="s">
        <v>1271</v>
      </c>
    </row>
    <row r="44" spans="1:18">
      <c r="A44" s="41">
        <v>43</v>
      </c>
      <c r="B44" s="41" t="s">
        <v>494</v>
      </c>
      <c r="C44" s="41" t="s">
        <v>477</v>
      </c>
      <c r="D44" s="79" t="s">
        <v>1000</v>
      </c>
      <c r="E44" s="79" t="s">
        <v>1001</v>
      </c>
      <c r="F44" s="72">
        <v>41540</v>
      </c>
      <c r="G44" s="41" t="s">
        <v>790</v>
      </c>
      <c r="H44" s="41" t="s">
        <v>790</v>
      </c>
      <c r="I44" s="41">
        <v>10</v>
      </c>
      <c r="J44" s="41">
        <v>0</v>
      </c>
      <c r="K44" s="41">
        <v>50</v>
      </c>
      <c r="L44" s="41">
        <v>10</v>
      </c>
      <c r="M44" s="41">
        <v>10</v>
      </c>
      <c r="N44" s="41">
        <v>20</v>
      </c>
      <c r="O44" s="41">
        <f t="shared" si="0"/>
        <v>100</v>
      </c>
      <c r="Q44" s="42"/>
      <c r="R44" s="41" t="s">
        <v>1271</v>
      </c>
    </row>
    <row r="45" spans="1:18">
      <c r="A45" s="41">
        <v>44</v>
      </c>
      <c r="B45" s="41" t="s">
        <v>494</v>
      </c>
      <c r="C45" s="41" t="s">
        <v>477</v>
      </c>
      <c r="D45" s="79" t="s">
        <v>1000</v>
      </c>
      <c r="E45" s="79" t="s">
        <v>1001</v>
      </c>
      <c r="F45" s="72">
        <v>41540</v>
      </c>
      <c r="G45" s="41" t="s">
        <v>791</v>
      </c>
      <c r="H45" s="41" t="s">
        <v>791</v>
      </c>
      <c r="I45" s="41">
        <v>0</v>
      </c>
      <c r="J45" s="41">
        <v>0</v>
      </c>
      <c r="K45" s="41">
        <v>70</v>
      </c>
      <c r="L45" s="41">
        <v>0</v>
      </c>
      <c r="M45" s="41">
        <v>10</v>
      </c>
      <c r="N45" s="41">
        <v>20</v>
      </c>
      <c r="O45" s="41">
        <f t="shared" si="0"/>
        <v>100</v>
      </c>
      <c r="Q45" s="42"/>
      <c r="R45" s="41" t="s">
        <v>1271</v>
      </c>
    </row>
    <row r="46" spans="1:18">
      <c r="A46" s="41">
        <v>45</v>
      </c>
      <c r="B46" s="41" t="s">
        <v>494</v>
      </c>
      <c r="C46" s="41" t="s">
        <v>477</v>
      </c>
      <c r="D46" s="79" t="s">
        <v>1000</v>
      </c>
      <c r="E46" s="79" t="s">
        <v>1001</v>
      </c>
      <c r="F46" s="72">
        <v>41540</v>
      </c>
      <c r="G46" s="41" t="s">
        <v>792</v>
      </c>
      <c r="H46" s="41" t="s">
        <v>792</v>
      </c>
      <c r="I46" s="41">
        <v>30</v>
      </c>
      <c r="J46" s="41">
        <v>0</v>
      </c>
      <c r="K46" s="41">
        <v>30</v>
      </c>
      <c r="L46" s="41">
        <v>30</v>
      </c>
      <c r="M46" s="41">
        <v>5</v>
      </c>
      <c r="N46" s="41">
        <v>5</v>
      </c>
      <c r="O46" s="41">
        <f t="shared" si="0"/>
        <v>100</v>
      </c>
      <c r="Q46" s="42"/>
      <c r="R46" s="41" t="s">
        <v>1271</v>
      </c>
    </row>
    <row r="47" spans="1:18">
      <c r="A47" s="41">
        <v>46</v>
      </c>
      <c r="B47" s="41" t="s">
        <v>494</v>
      </c>
      <c r="C47" s="41" t="s">
        <v>477</v>
      </c>
      <c r="D47" s="79" t="s">
        <v>1000</v>
      </c>
      <c r="E47" s="79" t="s">
        <v>1001</v>
      </c>
      <c r="F47" s="72">
        <v>41540</v>
      </c>
      <c r="G47" s="41" t="s">
        <v>793</v>
      </c>
      <c r="H47" s="41" t="s">
        <v>793</v>
      </c>
      <c r="I47" s="41">
        <v>20</v>
      </c>
      <c r="J47" s="41">
        <v>0</v>
      </c>
      <c r="K47" s="41">
        <v>70</v>
      </c>
      <c r="L47" s="41">
        <v>10</v>
      </c>
      <c r="M47" s="41">
        <v>0</v>
      </c>
      <c r="N47" s="41">
        <v>0</v>
      </c>
      <c r="O47" s="41">
        <f t="shared" si="0"/>
        <v>100</v>
      </c>
      <c r="Q47" s="42"/>
      <c r="R47" s="41" t="s">
        <v>1271</v>
      </c>
    </row>
    <row r="48" spans="1:18">
      <c r="A48" s="41">
        <v>47</v>
      </c>
      <c r="B48" s="41" t="s">
        <v>494</v>
      </c>
      <c r="C48" s="41" t="s">
        <v>477</v>
      </c>
      <c r="D48" s="79" t="s">
        <v>1000</v>
      </c>
      <c r="E48" s="79" t="s">
        <v>1001</v>
      </c>
      <c r="F48" s="72">
        <v>41540</v>
      </c>
      <c r="G48" s="41" t="s">
        <v>794</v>
      </c>
      <c r="H48" s="41" t="s">
        <v>794</v>
      </c>
      <c r="I48" s="41">
        <v>20</v>
      </c>
      <c r="J48" s="41">
        <v>0</v>
      </c>
      <c r="K48" s="41">
        <v>30</v>
      </c>
      <c r="L48" s="41">
        <v>0</v>
      </c>
      <c r="M48" s="41">
        <v>0</v>
      </c>
      <c r="N48" s="41">
        <v>50</v>
      </c>
      <c r="O48" s="41">
        <f t="shared" si="0"/>
        <v>100</v>
      </c>
      <c r="Q48" s="42"/>
      <c r="R48" s="41" t="s">
        <v>1271</v>
      </c>
    </row>
    <row r="49" spans="1:18">
      <c r="A49" s="41">
        <v>48</v>
      </c>
      <c r="B49" s="41" t="s">
        <v>494</v>
      </c>
      <c r="C49" s="41" t="s">
        <v>477</v>
      </c>
      <c r="D49" s="79" t="s">
        <v>1000</v>
      </c>
      <c r="E49" s="79" t="s">
        <v>1001</v>
      </c>
      <c r="F49" s="72">
        <v>41540</v>
      </c>
      <c r="G49" s="41" t="s">
        <v>795</v>
      </c>
      <c r="H49" s="41" t="s">
        <v>795</v>
      </c>
      <c r="I49" s="41">
        <v>30</v>
      </c>
      <c r="J49" s="41">
        <v>0</v>
      </c>
      <c r="K49" s="41">
        <v>30</v>
      </c>
      <c r="L49" s="41">
        <v>10</v>
      </c>
      <c r="M49" s="41">
        <v>10</v>
      </c>
      <c r="N49" s="41">
        <v>20</v>
      </c>
      <c r="O49" s="41">
        <f t="shared" si="0"/>
        <v>100</v>
      </c>
      <c r="Q49" s="42"/>
      <c r="R49" s="41" t="s">
        <v>1271</v>
      </c>
    </row>
    <row r="50" spans="1:18">
      <c r="A50" s="41">
        <v>49</v>
      </c>
      <c r="B50" s="41" t="s">
        <v>494</v>
      </c>
      <c r="C50" s="41" t="s">
        <v>477</v>
      </c>
      <c r="D50" s="79" t="s">
        <v>1000</v>
      </c>
      <c r="E50" s="79" t="s">
        <v>1001</v>
      </c>
      <c r="F50" s="72">
        <v>41540</v>
      </c>
      <c r="G50" s="41" t="s">
        <v>796</v>
      </c>
      <c r="H50" s="41" t="s">
        <v>796</v>
      </c>
      <c r="I50" s="41">
        <v>5</v>
      </c>
      <c r="J50" s="41">
        <v>10</v>
      </c>
      <c r="K50" s="41">
        <v>40</v>
      </c>
      <c r="L50" s="41">
        <v>20</v>
      </c>
      <c r="M50" s="41">
        <v>20</v>
      </c>
      <c r="N50" s="41">
        <v>5</v>
      </c>
      <c r="O50" s="41">
        <f t="shared" si="0"/>
        <v>100</v>
      </c>
      <c r="Q50" s="42"/>
      <c r="R50" s="41" t="s">
        <v>1271</v>
      </c>
    </row>
    <row r="51" spans="1:18">
      <c r="A51" s="41">
        <v>50</v>
      </c>
      <c r="B51" s="41" t="s">
        <v>494</v>
      </c>
      <c r="C51" s="41" t="s">
        <v>477</v>
      </c>
      <c r="D51" s="79" t="s">
        <v>1000</v>
      </c>
      <c r="E51" s="79" t="s">
        <v>1001</v>
      </c>
      <c r="F51" s="72">
        <v>41540</v>
      </c>
      <c r="G51" s="41" t="s">
        <v>797</v>
      </c>
      <c r="H51" s="41" t="s">
        <v>797</v>
      </c>
      <c r="I51" s="41">
        <v>15</v>
      </c>
      <c r="J51" s="41">
        <v>0</v>
      </c>
      <c r="K51" s="41">
        <v>40</v>
      </c>
      <c r="L51" s="41">
        <v>10</v>
      </c>
      <c r="M51" s="41">
        <v>15</v>
      </c>
      <c r="N51" s="41">
        <v>20</v>
      </c>
      <c r="O51" s="41">
        <f t="shared" si="0"/>
        <v>100</v>
      </c>
      <c r="Q51" s="42"/>
      <c r="R51" s="41" t="s">
        <v>1271</v>
      </c>
    </row>
    <row r="52" spans="1:18">
      <c r="A52" s="41">
        <v>51</v>
      </c>
      <c r="B52" s="41" t="s">
        <v>494</v>
      </c>
      <c r="C52" s="41" t="s">
        <v>477</v>
      </c>
      <c r="D52" s="79" t="s">
        <v>1000</v>
      </c>
      <c r="E52" s="79" t="s">
        <v>1001</v>
      </c>
      <c r="F52" s="72">
        <v>41540</v>
      </c>
      <c r="G52" s="41" t="s">
        <v>798</v>
      </c>
      <c r="H52" s="41" t="s">
        <v>798</v>
      </c>
      <c r="I52" s="41">
        <v>30</v>
      </c>
      <c r="J52" s="41">
        <v>0</v>
      </c>
      <c r="K52" s="41">
        <v>30</v>
      </c>
      <c r="L52" s="41">
        <v>10</v>
      </c>
      <c r="M52" s="41">
        <v>10</v>
      </c>
      <c r="N52" s="41">
        <v>20</v>
      </c>
      <c r="O52" s="41">
        <f t="shared" si="0"/>
        <v>100</v>
      </c>
      <c r="Q52" s="42"/>
      <c r="R52" s="41" t="s">
        <v>1271</v>
      </c>
    </row>
    <row r="53" spans="1:18">
      <c r="A53" s="41">
        <v>52</v>
      </c>
      <c r="B53" s="41" t="s">
        <v>494</v>
      </c>
      <c r="C53" s="41" t="s">
        <v>477</v>
      </c>
      <c r="D53" s="79" t="s">
        <v>1000</v>
      </c>
      <c r="E53" s="79" t="s">
        <v>1001</v>
      </c>
      <c r="F53" s="72">
        <v>41540</v>
      </c>
      <c r="G53" s="41" t="s">
        <v>799</v>
      </c>
      <c r="H53" s="41" t="s">
        <v>799</v>
      </c>
      <c r="I53" s="41">
        <v>10</v>
      </c>
      <c r="J53" s="41">
        <v>0</v>
      </c>
      <c r="K53" s="41">
        <v>60</v>
      </c>
      <c r="L53" s="41">
        <v>0</v>
      </c>
      <c r="M53" s="41">
        <v>10</v>
      </c>
      <c r="N53" s="41">
        <v>10</v>
      </c>
      <c r="O53" s="41">
        <f t="shared" si="0"/>
        <v>90</v>
      </c>
      <c r="Q53" s="42"/>
      <c r="R53" s="41" t="s">
        <v>1271</v>
      </c>
    </row>
    <row r="54" spans="1:18">
      <c r="A54" s="41">
        <v>53</v>
      </c>
      <c r="B54" s="41" t="s">
        <v>494</v>
      </c>
      <c r="C54" s="41" t="s">
        <v>477</v>
      </c>
      <c r="D54" s="79" t="s">
        <v>1000</v>
      </c>
      <c r="E54" s="79" t="s">
        <v>1001</v>
      </c>
      <c r="F54" s="72">
        <v>41540</v>
      </c>
      <c r="G54" s="41" t="s">
        <v>800</v>
      </c>
      <c r="H54" s="41" t="s">
        <v>800</v>
      </c>
      <c r="I54" s="41">
        <v>60</v>
      </c>
      <c r="J54" s="41">
        <v>10</v>
      </c>
      <c r="K54" s="41">
        <v>20</v>
      </c>
      <c r="L54" s="41">
        <v>10</v>
      </c>
      <c r="M54" s="41">
        <v>0</v>
      </c>
      <c r="N54" s="41">
        <v>0</v>
      </c>
      <c r="O54" s="41">
        <f t="shared" si="0"/>
        <v>100</v>
      </c>
      <c r="Q54" s="42"/>
      <c r="R54" s="41" t="s">
        <v>1271</v>
      </c>
    </row>
    <row r="55" spans="1:18">
      <c r="A55" s="41">
        <v>54</v>
      </c>
      <c r="B55" s="41" t="s">
        <v>494</v>
      </c>
      <c r="C55" s="41" t="s">
        <v>477</v>
      </c>
      <c r="D55" s="79" t="s">
        <v>1000</v>
      </c>
      <c r="E55" s="79" t="s">
        <v>1001</v>
      </c>
      <c r="F55" s="72">
        <v>41540</v>
      </c>
      <c r="G55" s="41" t="s">
        <v>801</v>
      </c>
      <c r="H55" s="41" t="s">
        <v>801</v>
      </c>
      <c r="I55" s="41">
        <v>40</v>
      </c>
      <c r="J55" s="41">
        <v>0</v>
      </c>
      <c r="K55" s="41">
        <v>30</v>
      </c>
      <c r="L55" s="41">
        <v>0</v>
      </c>
      <c r="M55" s="41">
        <v>25</v>
      </c>
      <c r="N55" s="41">
        <v>5</v>
      </c>
      <c r="O55" s="41">
        <f t="shared" si="0"/>
        <v>100</v>
      </c>
      <c r="Q55" s="42"/>
      <c r="R55" s="41" t="s">
        <v>1271</v>
      </c>
    </row>
    <row r="56" spans="1:18">
      <c r="A56" s="41">
        <v>55</v>
      </c>
      <c r="B56" s="41" t="s">
        <v>494</v>
      </c>
      <c r="C56" s="41" t="s">
        <v>477</v>
      </c>
      <c r="D56" s="79" t="s">
        <v>1000</v>
      </c>
      <c r="E56" s="79" t="s">
        <v>1001</v>
      </c>
      <c r="F56" s="72">
        <v>41540</v>
      </c>
      <c r="G56" s="41" t="s">
        <v>802</v>
      </c>
      <c r="H56" s="41" t="s">
        <v>802</v>
      </c>
      <c r="I56" s="41">
        <v>30</v>
      </c>
      <c r="J56" s="41">
        <v>0</v>
      </c>
      <c r="K56" s="41">
        <v>20</v>
      </c>
      <c r="L56" s="41">
        <v>5</v>
      </c>
      <c r="M56" s="41">
        <v>15</v>
      </c>
      <c r="N56" s="41">
        <v>30</v>
      </c>
      <c r="O56" s="41">
        <f t="shared" si="0"/>
        <v>100</v>
      </c>
      <c r="Q56" s="42"/>
      <c r="R56" s="41" t="s">
        <v>1271</v>
      </c>
    </row>
    <row r="57" spans="1:18">
      <c r="A57" s="41">
        <v>56</v>
      </c>
      <c r="B57" s="41" t="s">
        <v>494</v>
      </c>
      <c r="C57" s="41" t="s">
        <v>477</v>
      </c>
      <c r="D57" s="79" t="s">
        <v>1000</v>
      </c>
      <c r="E57" s="79" t="s">
        <v>1001</v>
      </c>
      <c r="F57" s="72">
        <v>41540</v>
      </c>
      <c r="G57" s="41" t="s">
        <v>803</v>
      </c>
      <c r="H57" s="41" t="s">
        <v>803</v>
      </c>
      <c r="I57" s="41">
        <v>20</v>
      </c>
      <c r="J57" s="41">
        <v>10</v>
      </c>
      <c r="K57" s="41">
        <v>40</v>
      </c>
      <c r="L57" s="41">
        <v>10</v>
      </c>
      <c r="M57" s="41">
        <v>10</v>
      </c>
      <c r="N57" s="41">
        <v>10</v>
      </c>
      <c r="O57" s="41">
        <f t="shared" si="0"/>
        <v>100</v>
      </c>
      <c r="P57" s="41">
        <v>1</v>
      </c>
      <c r="Q57" s="42" t="s">
        <v>473</v>
      </c>
      <c r="R57" s="41" t="s">
        <v>1271</v>
      </c>
    </row>
    <row r="58" spans="1:18">
      <c r="A58" s="41">
        <v>57</v>
      </c>
      <c r="B58" s="41" t="s">
        <v>494</v>
      </c>
      <c r="C58" s="41" t="s">
        <v>477</v>
      </c>
      <c r="D58" s="79" t="s">
        <v>1000</v>
      </c>
      <c r="E58" s="79" t="s">
        <v>1001</v>
      </c>
      <c r="F58" s="72">
        <v>41540</v>
      </c>
      <c r="G58" s="41" t="s">
        <v>804</v>
      </c>
      <c r="H58" s="41" t="s">
        <v>804</v>
      </c>
      <c r="I58" s="41">
        <v>20</v>
      </c>
      <c r="J58" s="41">
        <v>0</v>
      </c>
      <c r="K58" s="41">
        <v>40</v>
      </c>
      <c r="L58" s="41">
        <v>10</v>
      </c>
      <c r="M58" s="41">
        <v>20</v>
      </c>
      <c r="N58" s="41">
        <v>10</v>
      </c>
      <c r="O58" s="41">
        <f t="shared" si="0"/>
        <v>100</v>
      </c>
      <c r="Q58" s="42"/>
      <c r="R58" s="41" t="s">
        <v>1271</v>
      </c>
    </row>
    <row r="59" spans="1:18">
      <c r="A59" s="41">
        <v>58</v>
      </c>
      <c r="B59" s="41" t="s">
        <v>494</v>
      </c>
      <c r="C59" s="41" t="s">
        <v>477</v>
      </c>
      <c r="D59" s="79" t="s">
        <v>1000</v>
      </c>
      <c r="E59" s="79" t="s">
        <v>1001</v>
      </c>
      <c r="F59" s="72">
        <v>41540</v>
      </c>
      <c r="G59" s="41" t="s">
        <v>805</v>
      </c>
      <c r="H59" s="41" t="s">
        <v>805</v>
      </c>
      <c r="I59" s="41">
        <v>20</v>
      </c>
      <c r="J59" s="41">
        <v>0</v>
      </c>
      <c r="K59" s="41">
        <v>60</v>
      </c>
      <c r="L59" s="41">
        <v>0</v>
      </c>
      <c r="M59" s="41">
        <v>15</v>
      </c>
      <c r="N59" s="41">
        <v>5</v>
      </c>
      <c r="O59" s="41">
        <f t="shared" si="0"/>
        <v>100</v>
      </c>
      <c r="Q59" s="42"/>
      <c r="R59" s="41" t="s">
        <v>1271</v>
      </c>
    </row>
    <row r="60" spans="1:18">
      <c r="A60" s="41">
        <v>59</v>
      </c>
      <c r="B60" s="41" t="s">
        <v>494</v>
      </c>
      <c r="C60" s="41" t="s">
        <v>477</v>
      </c>
      <c r="D60" s="79" t="s">
        <v>1000</v>
      </c>
      <c r="E60" s="79" t="s">
        <v>1001</v>
      </c>
      <c r="F60" s="72">
        <v>41540</v>
      </c>
      <c r="G60" s="41" t="s">
        <v>806</v>
      </c>
      <c r="H60" s="41" t="s">
        <v>806</v>
      </c>
      <c r="I60" s="41">
        <v>30</v>
      </c>
      <c r="J60" s="41">
        <v>0</v>
      </c>
      <c r="K60" s="41">
        <v>35</v>
      </c>
      <c r="L60" s="41">
        <v>10</v>
      </c>
      <c r="M60" s="41">
        <v>20</v>
      </c>
      <c r="N60" s="41">
        <v>5</v>
      </c>
      <c r="O60" s="41">
        <f t="shared" si="0"/>
        <v>100</v>
      </c>
      <c r="Q60" s="42"/>
      <c r="R60" s="41" t="s">
        <v>1271</v>
      </c>
    </row>
    <row r="61" spans="1:18">
      <c r="A61" s="41">
        <v>60</v>
      </c>
      <c r="B61" s="41" t="s">
        <v>494</v>
      </c>
      <c r="C61" s="41" t="s">
        <v>477</v>
      </c>
      <c r="D61" s="79" t="s">
        <v>1000</v>
      </c>
      <c r="E61" s="79" t="s">
        <v>1001</v>
      </c>
      <c r="F61" s="72">
        <v>41540</v>
      </c>
      <c r="G61" s="41" t="s">
        <v>807</v>
      </c>
      <c r="H61" s="41" t="s">
        <v>807</v>
      </c>
      <c r="I61" s="41">
        <v>10</v>
      </c>
      <c r="J61" s="41">
        <v>10</v>
      </c>
      <c r="K61" s="41">
        <v>10</v>
      </c>
      <c r="L61" s="41">
        <v>30</v>
      </c>
      <c r="M61" s="41">
        <v>30</v>
      </c>
      <c r="N61" s="41">
        <v>10</v>
      </c>
      <c r="O61" s="41">
        <f t="shared" si="0"/>
        <v>100</v>
      </c>
      <c r="Q61" s="42"/>
      <c r="R61" s="41" t="s">
        <v>1271</v>
      </c>
    </row>
    <row r="62" spans="1:18">
      <c r="A62" s="41">
        <v>61</v>
      </c>
      <c r="B62" s="41" t="s">
        <v>494</v>
      </c>
      <c r="C62" s="41" t="s">
        <v>477</v>
      </c>
      <c r="D62" s="79" t="s">
        <v>1000</v>
      </c>
      <c r="E62" s="79" t="s">
        <v>1001</v>
      </c>
      <c r="F62" s="72">
        <v>41540</v>
      </c>
      <c r="G62" s="41" t="s">
        <v>808</v>
      </c>
      <c r="H62" s="41" t="s">
        <v>808</v>
      </c>
      <c r="I62" s="41">
        <v>20</v>
      </c>
      <c r="J62" s="41">
        <v>0</v>
      </c>
      <c r="K62" s="41">
        <v>20</v>
      </c>
      <c r="L62" s="41">
        <v>30</v>
      </c>
      <c r="M62" s="41">
        <v>30</v>
      </c>
      <c r="N62" s="41">
        <v>0</v>
      </c>
      <c r="O62" s="41">
        <f t="shared" si="0"/>
        <v>100</v>
      </c>
      <c r="P62" s="41">
        <v>2</v>
      </c>
      <c r="Q62" s="42" t="s">
        <v>473</v>
      </c>
      <c r="R62" s="41" t="s">
        <v>1271</v>
      </c>
    </row>
    <row r="63" spans="1:18">
      <c r="A63" s="41">
        <v>62</v>
      </c>
      <c r="B63" s="41" t="s">
        <v>494</v>
      </c>
      <c r="C63" s="41" t="s">
        <v>477</v>
      </c>
      <c r="D63" s="79" t="s">
        <v>1000</v>
      </c>
      <c r="E63" s="79" t="s">
        <v>1001</v>
      </c>
      <c r="F63" s="72">
        <v>41540</v>
      </c>
      <c r="G63" s="41" t="s">
        <v>809</v>
      </c>
      <c r="H63" s="41" t="s">
        <v>809</v>
      </c>
      <c r="I63" s="41">
        <v>50</v>
      </c>
      <c r="J63" s="41">
        <v>0</v>
      </c>
      <c r="K63" s="41">
        <v>10</v>
      </c>
      <c r="L63" s="41">
        <v>10</v>
      </c>
      <c r="M63" s="41">
        <v>20</v>
      </c>
      <c r="N63" s="41">
        <v>10</v>
      </c>
      <c r="O63" s="41">
        <f t="shared" si="0"/>
        <v>100</v>
      </c>
      <c r="Q63" s="42"/>
      <c r="R63" s="41" t="s">
        <v>1271</v>
      </c>
    </row>
    <row r="64" spans="1:18">
      <c r="A64" s="41">
        <v>63</v>
      </c>
      <c r="B64" s="41" t="s">
        <v>494</v>
      </c>
      <c r="C64" s="41" t="s">
        <v>477</v>
      </c>
      <c r="D64" s="79" t="s">
        <v>1000</v>
      </c>
      <c r="E64" s="79" t="s">
        <v>1001</v>
      </c>
      <c r="F64" s="72">
        <v>41540</v>
      </c>
      <c r="G64" s="41" t="s">
        <v>810</v>
      </c>
      <c r="H64" s="41" t="s">
        <v>810</v>
      </c>
      <c r="I64" s="41">
        <v>20</v>
      </c>
      <c r="J64" s="41">
        <v>0</v>
      </c>
      <c r="K64" s="41">
        <v>20</v>
      </c>
      <c r="L64" s="41">
        <v>20</v>
      </c>
      <c r="M64" s="41">
        <v>20</v>
      </c>
      <c r="N64" s="41">
        <v>20</v>
      </c>
      <c r="O64" s="41">
        <f t="shared" si="0"/>
        <v>100</v>
      </c>
      <c r="Q64" s="42"/>
      <c r="R64" s="41" t="s">
        <v>1271</v>
      </c>
    </row>
    <row r="65" spans="1:18">
      <c r="A65" s="41">
        <v>64</v>
      </c>
      <c r="B65" s="41" t="s">
        <v>494</v>
      </c>
      <c r="C65" s="41" t="s">
        <v>477</v>
      </c>
      <c r="D65" s="79" t="s">
        <v>1000</v>
      </c>
      <c r="E65" s="79" t="s">
        <v>1001</v>
      </c>
      <c r="F65" s="72">
        <v>41540</v>
      </c>
      <c r="G65" s="41" t="s">
        <v>811</v>
      </c>
      <c r="H65" s="41" t="s">
        <v>811</v>
      </c>
      <c r="I65" s="41">
        <v>20</v>
      </c>
      <c r="J65" s="41">
        <v>20</v>
      </c>
      <c r="K65" s="41">
        <v>10</v>
      </c>
      <c r="L65" s="41">
        <v>20</v>
      </c>
      <c r="M65" s="41">
        <v>20</v>
      </c>
      <c r="N65" s="41">
        <v>10</v>
      </c>
      <c r="O65" s="41">
        <f t="shared" si="0"/>
        <v>100</v>
      </c>
      <c r="Q65" s="42"/>
      <c r="R65" s="41" t="s">
        <v>1271</v>
      </c>
    </row>
    <row r="66" spans="1:18">
      <c r="A66" s="41">
        <v>65</v>
      </c>
      <c r="B66" s="41" t="s">
        <v>494</v>
      </c>
      <c r="C66" s="41" t="s">
        <v>477</v>
      </c>
      <c r="D66" s="79" t="s">
        <v>1000</v>
      </c>
      <c r="E66" s="79" t="s">
        <v>1001</v>
      </c>
      <c r="F66" s="72">
        <v>41540</v>
      </c>
      <c r="G66" s="41" t="s">
        <v>812</v>
      </c>
      <c r="H66" s="41" t="s">
        <v>812</v>
      </c>
      <c r="I66" s="41">
        <v>10</v>
      </c>
      <c r="J66" s="41">
        <v>10</v>
      </c>
      <c r="K66" s="41">
        <v>30</v>
      </c>
      <c r="L66" s="41">
        <v>30</v>
      </c>
      <c r="M66" s="41">
        <v>5</v>
      </c>
      <c r="N66" s="41">
        <v>15</v>
      </c>
      <c r="O66" s="41">
        <f t="shared" si="0"/>
        <v>100</v>
      </c>
      <c r="Q66" s="42"/>
      <c r="R66" s="41" t="s">
        <v>1271</v>
      </c>
    </row>
    <row r="67" spans="1:18">
      <c r="A67" s="41">
        <v>66</v>
      </c>
      <c r="B67" s="41" t="s">
        <v>494</v>
      </c>
      <c r="C67" s="41" t="s">
        <v>477</v>
      </c>
      <c r="D67" s="79" t="s">
        <v>1000</v>
      </c>
      <c r="E67" s="79" t="s">
        <v>1001</v>
      </c>
      <c r="F67" s="72">
        <v>41540</v>
      </c>
      <c r="G67" s="41" t="s">
        <v>813</v>
      </c>
      <c r="H67" s="41" t="s">
        <v>813</v>
      </c>
      <c r="I67" s="41">
        <v>10</v>
      </c>
      <c r="J67" s="41">
        <v>0</v>
      </c>
      <c r="K67" s="41">
        <v>80</v>
      </c>
      <c r="L67" s="41">
        <v>10</v>
      </c>
      <c r="M67" s="41">
        <v>0</v>
      </c>
      <c r="N67" s="41">
        <v>0</v>
      </c>
      <c r="O67" s="41">
        <f t="shared" ref="O67:O121" si="1">I67+J67+K67+L67+M67+N67</f>
        <v>100</v>
      </c>
      <c r="Q67" s="42"/>
      <c r="R67" s="41" t="s">
        <v>1271</v>
      </c>
    </row>
    <row r="68" spans="1:18">
      <c r="A68" s="41">
        <v>67</v>
      </c>
      <c r="B68" s="41" t="s">
        <v>494</v>
      </c>
      <c r="C68" s="41" t="s">
        <v>477</v>
      </c>
      <c r="D68" s="79" t="s">
        <v>1000</v>
      </c>
      <c r="E68" s="79" t="s">
        <v>1001</v>
      </c>
      <c r="F68" s="72">
        <v>41540</v>
      </c>
      <c r="G68" s="41" t="s">
        <v>814</v>
      </c>
      <c r="H68" s="41" t="s">
        <v>814</v>
      </c>
      <c r="I68" s="41">
        <v>20</v>
      </c>
      <c r="J68" s="41">
        <v>0</v>
      </c>
      <c r="K68" s="41">
        <v>20</v>
      </c>
      <c r="L68" s="41">
        <v>15</v>
      </c>
      <c r="M68" s="41">
        <v>5</v>
      </c>
      <c r="N68" s="41">
        <v>40</v>
      </c>
      <c r="O68" s="41">
        <f t="shared" si="1"/>
        <v>100</v>
      </c>
      <c r="Q68" s="42"/>
      <c r="R68" s="41" t="s">
        <v>1271</v>
      </c>
    </row>
    <row r="69" spans="1:18">
      <c r="A69" s="41">
        <v>68</v>
      </c>
      <c r="B69" s="41" t="s">
        <v>494</v>
      </c>
      <c r="C69" s="41" t="s">
        <v>477</v>
      </c>
      <c r="D69" s="79" t="s">
        <v>1000</v>
      </c>
      <c r="E69" s="79" t="s">
        <v>1001</v>
      </c>
      <c r="F69" s="72">
        <v>41540</v>
      </c>
      <c r="G69" s="41" t="s">
        <v>815</v>
      </c>
      <c r="H69" s="41" t="s">
        <v>815</v>
      </c>
      <c r="I69" s="41">
        <v>0</v>
      </c>
      <c r="J69" s="41">
        <v>0</v>
      </c>
      <c r="K69" s="41">
        <v>80</v>
      </c>
      <c r="L69" s="41">
        <v>0</v>
      </c>
      <c r="M69" s="41">
        <v>5</v>
      </c>
      <c r="N69" s="41">
        <v>15</v>
      </c>
      <c r="O69" s="41">
        <f t="shared" si="1"/>
        <v>100</v>
      </c>
      <c r="Q69" s="42"/>
      <c r="R69" s="41" t="s">
        <v>1271</v>
      </c>
    </row>
    <row r="70" spans="1:18">
      <c r="A70" s="41">
        <v>69</v>
      </c>
      <c r="B70" s="41" t="s">
        <v>494</v>
      </c>
      <c r="C70" s="41" t="s">
        <v>477</v>
      </c>
      <c r="D70" s="79" t="s">
        <v>1000</v>
      </c>
      <c r="E70" s="79" t="s">
        <v>1001</v>
      </c>
      <c r="F70" s="72">
        <v>41540</v>
      </c>
      <c r="G70" s="41" t="s">
        <v>816</v>
      </c>
      <c r="H70" s="41" t="s">
        <v>816</v>
      </c>
      <c r="I70" s="41">
        <v>10</v>
      </c>
      <c r="J70" s="41">
        <v>0</v>
      </c>
      <c r="K70" s="41">
        <v>70</v>
      </c>
      <c r="L70" s="41">
        <v>10</v>
      </c>
      <c r="M70" s="41">
        <v>0</v>
      </c>
      <c r="N70" s="41">
        <v>15</v>
      </c>
      <c r="O70" s="41">
        <f t="shared" si="1"/>
        <v>105</v>
      </c>
      <c r="P70" s="41">
        <v>1</v>
      </c>
      <c r="Q70" s="42" t="s">
        <v>539</v>
      </c>
      <c r="R70" s="41" t="s">
        <v>1271</v>
      </c>
    </row>
    <row r="71" spans="1:18">
      <c r="A71" s="41">
        <v>70</v>
      </c>
      <c r="B71" s="41" t="s">
        <v>494</v>
      </c>
      <c r="C71" s="41" t="s">
        <v>477</v>
      </c>
      <c r="D71" s="79" t="s">
        <v>1000</v>
      </c>
      <c r="E71" s="79" t="s">
        <v>1001</v>
      </c>
      <c r="F71" s="72">
        <v>41540</v>
      </c>
      <c r="G71" s="41" t="s">
        <v>817</v>
      </c>
      <c r="H71" s="41" t="s">
        <v>817</v>
      </c>
      <c r="I71" s="41">
        <v>0</v>
      </c>
      <c r="J71" s="41">
        <v>0</v>
      </c>
      <c r="K71" s="41">
        <v>60</v>
      </c>
      <c r="L71" s="41">
        <v>20</v>
      </c>
      <c r="M71" s="41">
        <v>10</v>
      </c>
      <c r="N71" s="41">
        <v>10</v>
      </c>
      <c r="O71" s="41">
        <f t="shared" si="1"/>
        <v>100</v>
      </c>
      <c r="Q71" s="42"/>
      <c r="R71" s="41" t="s">
        <v>1271</v>
      </c>
    </row>
    <row r="72" spans="1:18">
      <c r="A72" s="41">
        <v>71</v>
      </c>
      <c r="B72" s="41" t="s">
        <v>494</v>
      </c>
      <c r="C72" s="41" t="s">
        <v>477</v>
      </c>
      <c r="D72" s="79" t="s">
        <v>1000</v>
      </c>
      <c r="E72" s="79" t="s">
        <v>1001</v>
      </c>
      <c r="F72" s="72">
        <v>41540</v>
      </c>
      <c r="G72" s="41" t="s">
        <v>818</v>
      </c>
      <c r="H72" s="41" t="s">
        <v>818</v>
      </c>
      <c r="I72" s="41">
        <v>20</v>
      </c>
      <c r="J72" s="41">
        <v>0</v>
      </c>
      <c r="K72" s="41">
        <v>30</v>
      </c>
      <c r="L72" s="41">
        <v>25</v>
      </c>
      <c r="M72" s="41">
        <v>10</v>
      </c>
      <c r="N72" s="41">
        <v>15</v>
      </c>
      <c r="O72" s="41">
        <f t="shared" si="1"/>
        <v>100</v>
      </c>
      <c r="Q72" s="42"/>
      <c r="R72" s="41" t="s">
        <v>1271</v>
      </c>
    </row>
    <row r="73" spans="1:18">
      <c r="A73" s="41">
        <v>72</v>
      </c>
      <c r="B73" s="41" t="s">
        <v>494</v>
      </c>
      <c r="C73" s="41" t="s">
        <v>477</v>
      </c>
      <c r="D73" s="79" t="s">
        <v>1000</v>
      </c>
      <c r="E73" s="79" t="s">
        <v>1001</v>
      </c>
      <c r="F73" s="72">
        <v>41540</v>
      </c>
      <c r="G73" s="41" t="s">
        <v>819</v>
      </c>
      <c r="H73" s="41" t="s">
        <v>819</v>
      </c>
      <c r="I73" s="41">
        <v>5</v>
      </c>
      <c r="J73" s="41">
        <v>10</v>
      </c>
      <c r="K73" s="41">
        <v>15</v>
      </c>
      <c r="L73" s="41">
        <v>50</v>
      </c>
      <c r="M73" s="41">
        <v>15</v>
      </c>
      <c r="N73" s="41">
        <v>5</v>
      </c>
      <c r="O73" s="41">
        <f t="shared" si="1"/>
        <v>100</v>
      </c>
      <c r="Q73" s="42"/>
      <c r="R73" s="41" t="s">
        <v>1271</v>
      </c>
    </row>
    <row r="74" spans="1:18">
      <c r="A74" s="41">
        <v>73</v>
      </c>
      <c r="B74" s="41" t="s">
        <v>494</v>
      </c>
      <c r="C74" s="41" t="s">
        <v>477</v>
      </c>
      <c r="D74" s="79" t="s">
        <v>1000</v>
      </c>
      <c r="E74" s="79" t="s">
        <v>1001</v>
      </c>
      <c r="F74" s="72">
        <v>41540</v>
      </c>
      <c r="G74" s="41" t="s">
        <v>820</v>
      </c>
      <c r="H74" s="41" t="s">
        <v>820</v>
      </c>
      <c r="I74" s="41">
        <v>5</v>
      </c>
      <c r="J74" s="41">
        <v>10</v>
      </c>
      <c r="K74" s="41">
        <v>30</v>
      </c>
      <c r="L74" s="41">
        <v>40</v>
      </c>
      <c r="M74" s="41">
        <v>10</v>
      </c>
      <c r="N74" s="41">
        <v>5</v>
      </c>
      <c r="O74" s="41">
        <f>I74+J74+K74+L74+M74+N74</f>
        <v>100</v>
      </c>
      <c r="P74" s="41">
        <v>1</v>
      </c>
      <c r="Q74" s="42" t="s">
        <v>473</v>
      </c>
      <c r="R74" s="41" t="s">
        <v>1271</v>
      </c>
    </row>
    <row r="75" spans="1:18">
      <c r="A75" s="41">
        <v>74</v>
      </c>
      <c r="B75" s="41" t="s">
        <v>494</v>
      </c>
      <c r="C75" s="41" t="s">
        <v>477</v>
      </c>
      <c r="D75" s="79" t="s">
        <v>1000</v>
      </c>
      <c r="E75" s="79" t="s">
        <v>1001</v>
      </c>
      <c r="F75" s="72">
        <v>41540</v>
      </c>
      <c r="G75" s="41" t="s">
        <v>821</v>
      </c>
      <c r="H75" s="41" t="s">
        <v>821</v>
      </c>
      <c r="I75" s="41">
        <v>5</v>
      </c>
      <c r="J75" s="41">
        <v>0</v>
      </c>
      <c r="K75" s="41">
        <v>30</v>
      </c>
      <c r="L75" s="41">
        <v>50</v>
      </c>
      <c r="M75" s="41">
        <v>15</v>
      </c>
      <c r="N75" s="41">
        <v>0</v>
      </c>
      <c r="O75" s="41">
        <f>I75+J75+K75+L75+M75+N75</f>
        <v>100</v>
      </c>
      <c r="P75" s="41">
        <v>1</v>
      </c>
      <c r="Q75" s="78" t="s">
        <v>570</v>
      </c>
      <c r="R75" s="41" t="s">
        <v>1271</v>
      </c>
    </row>
    <row r="76" spans="1:18">
      <c r="A76" s="41">
        <v>75</v>
      </c>
      <c r="B76" s="41" t="s">
        <v>494</v>
      </c>
      <c r="C76" s="41" t="s">
        <v>477</v>
      </c>
      <c r="D76" s="79" t="s">
        <v>1000</v>
      </c>
      <c r="E76" s="79" t="s">
        <v>1001</v>
      </c>
      <c r="F76" s="72">
        <v>41540</v>
      </c>
      <c r="G76" s="41" t="s">
        <v>822</v>
      </c>
      <c r="H76" s="41" t="s">
        <v>822</v>
      </c>
      <c r="I76" s="41">
        <v>10</v>
      </c>
      <c r="J76" s="41">
        <v>0</v>
      </c>
      <c r="K76" s="41">
        <v>40</v>
      </c>
      <c r="L76" s="41">
        <v>35</v>
      </c>
      <c r="M76" s="41">
        <v>0</v>
      </c>
      <c r="N76" s="41">
        <v>15</v>
      </c>
      <c r="O76" s="41">
        <f t="shared" si="1"/>
        <v>100</v>
      </c>
      <c r="P76" s="41">
        <v>1</v>
      </c>
      <c r="Q76" s="78" t="s">
        <v>507</v>
      </c>
      <c r="R76" s="41" t="s">
        <v>1271</v>
      </c>
    </row>
    <row r="77" spans="1:18">
      <c r="A77" s="41">
        <v>76</v>
      </c>
      <c r="B77" s="41" t="s">
        <v>494</v>
      </c>
      <c r="C77" s="41" t="s">
        <v>477</v>
      </c>
      <c r="D77" s="79" t="s">
        <v>1000</v>
      </c>
      <c r="E77" s="79" t="s">
        <v>1001</v>
      </c>
      <c r="F77" s="72">
        <v>41540</v>
      </c>
      <c r="G77" s="41" t="s">
        <v>823</v>
      </c>
      <c r="H77" s="41" t="s">
        <v>823</v>
      </c>
      <c r="I77" s="41">
        <v>10</v>
      </c>
      <c r="J77" s="41">
        <v>0</v>
      </c>
      <c r="K77" s="41">
        <v>30</v>
      </c>
      <c r="L77" s="41">
        <v>40</v>
      </c>
      <c r="M77" s="41">
        <v>10</v>
      </c>
      <c r="N77" s="41">
        <v>10</v>
      </c>
      <c r="O77" s="41">
        <f t="shared" si="1"/>
        <v>100</v>
      </c>
      <c r="Q77" s="78"/>
      <c r="R77" s="41" t="s">
        <v>1271</v>
      </c>
    </row>
    <row r="78" spans="1:18">
      <c r="A78" s="41">
        <v>77</v>
      </c>
      <c r="B78" s="41" t="s">
        <v>494</v>
      </c>
      <c r="C78" s="41" t="s">
        <v>477</v>
      </c>
      <c r="D78" s="79" t="s">
        <v>1000</v>
      </c>
      <c r="E78" s="79" t="s">
        <v>1001</v>
      </c>
      <c r="F78" s="72">
        <v>41540</v>
      </c>
      <c r="G78" s="41" t="s">
        <v>824</v>
      </c>
      <c r="H78" s="41" t="s">
        <v>824</v>
      </c>
      <c r="I78" s="41">
        <v>10</v>
      </c>
      <c r="J78" s="41">
        <v>0</v>
      </c>
      <c r="K78" s="41">
        <v>15</v>
      </c>
      <c r="L78" s="41">
        <v>50</v>
      </c>
      <c r="M78" s="41">
        <v>20</v>
      </c>
      <c r="N78" s="41">
        <v>5</v>
      </c>
      <c r="O78" s="41">
        <f t="shared" si="1"/>
        <v>100</v>
      </c>
      <c r="Q78" s="78"/>
      <c r="R78" s="41" t="s">
        <v>1271</v>
      </c>
    </row>
    <row r="79" spans="1:18">
      <c r="A79" s="41">
        <v>78</v>
      </c>
      <c r="B79" s="41" t="s">
        <v>494</v>
      </c>
      <c r="C79" s="41" t="s">
        <v>477</v>
      </c>
      <c r="D79" s="79" t="s">
        <v>1000</v>
      </c>
      <c r="E79" s="79" t="s">
        <v>1001</v>
      </c>
      <c r="F79" s="72">
        <v>41540</v>
      </c>
      <c r="G79" s="41" t="s">
        <v>825</v>
      </c>
      <c r="H79" s="41" t="s">
        <v>825</v>
      </c>
      <c r="I79" s="41">
        <v>10</v>
      </c>
      <c r="J79" s="41">
        <v>0</v>
      </c>
      <c r="K79" s="41">
        <v>40</v>
      </c>
      <c r="L79" s="41">
        <v>30</v>
      </c>
      <c r="M79" s="41">
        <v>20</v>
      </c>
      <c r="N79" s="41">
        <v>0</v>
      </c>
      <c r="O79" s="41">
        <f t="shared" si="1"/>
        <v>100</v>
      </c>
      <c r="P79" s="41">
        <v>1</v>
      </c>
      <c r="Q79" s="78" t="s">
        <v>826</v>
      </c>
      <c r="R79" s="41" t="s">
        <v>1271</v>
      </c>
    </row>
    <row r="80" spans="1:18">
      <c r="A80" s="41">
        <v>79</v>
      </c>
      <c r="B80" s="41" t="s">
        <v>494</v>
      </c>
      <c r="C80" s="41" t="s">
        <v>477</v>
      </c>
      <c r="D80" s="79" t="s">
        <v>1000</v>
      </c>
      <c r="E80" s="79" t="s">
        <v>1001</v>
      </c>
      <c r="F80" s="72">
        <v>41540</v>
      </c>
      <c r="G80" s="41" t="s">
        <v>827</v>
      </c>
      <c r="H80" s="41" t="s">
        <v>827</v>
      </c>
      <c r="I80" s="41">
        <v>20</v>
      </c>
      <c r="J80" s="41">
        <v>0</v>
      </c>
      <c r="K80" s="41">
        <v>20</v>
      </c>
      <c r="L80" s="41">
        <v>40</v>
      </c>
      <c r="M80" s="41">
        <v>20</v>
      </c>
      <c r="N80" s="41">
        <v>0</v>
      </c>
      <c r="O80" s="41">
        <f t="shared" si="1"/>
        <v>100</v>
      </c>
      <c r="Q80" s="78"/>
      <c r="R80" s="41" t="s">
        <v>1271</v>
      </c>
    </row>
    <row r="81" spans="1:18">
      <c r="A81" s="41">
        <v>80</v>
      </c>
      <c r="B81" s="41" t="s">
        <v>494</v>
      </c>
      <c r="C81" s="41" t="s">
        <v>477</v>
      </c>
      <c r="D81" s="79" t="s">
        <v>1000</v>
      </c>
      <c r="E81" s="79" t="s">
        <v>1001</v>
      </c>
      <c r="F81" s="72">
        <v>41540</v>
      </c>
      <c r="G81" s="41" t="s">
        <v>828</v>
      </c>
      <c r="H81" s="41" t="s">
        <v>828</v>
      </c>
      <c r="I81" s="41">
        <v>20</v>
      </c>
      <c r="J81" s="41">
        <v>0</v>
      </c>
      <c r="K81" s="41">
        <v>40</v>
      </c>
      <c r="L81" s="41">
        <v>40</v>
      </c>
      <c r="M81" s="41">
        <v>5</v>
      </c>
      <c r="N81" s="41">
        <v>0</v>
      </c>
      <c r="O81" s="41">
        <f t="shared" si="1"/>
        <v>105</v>
      </c>
      <c r="Q81" s="78"/>
      <c r="R81" s="41" t="s">
        <v>1271</v>
      </c>
    </row>
    <row r="82" spans="1:18">
      <c r="A82" s="41">
        <v>81</v>
      </c>
      <c r="B82" s="41" t="s">
        <v>494</v>
      </c>
      <c r="C82" s="41" t="s">
        <v>477</v>
      </c>
      <c r="D82" s="79" t="s">
        <v>1000</v>
      </c>
      <c r="E82" s="79" t="s">
        <v>1001</v>
      </c>
      <c r="F82" s="72">
        <v>41540</v>
      </c>
      <c r="G82" s="41" t="s">
        <v>829</v>
      </c>
      <c r="H82" s="41" t="s">
        <v>829</v>
      </c>
      <c r="I82" s="41">
        <v>20</v>
      </c>
      <c r="J82" s="41">
        <v>10</v>
      </c>
      <c r="K82" s="41">
        <v>30</v>
      </c>
      <c r="L82" s="41">
        <v>30</v>
      </c>
      <c r="M82" s="41">
        <v>10</v>
      </c>
      <c r="N82" s="41">
        <v>0</v>
      </c>
      <c r="O82" s="41">
        <f t="shared" si="1"/>
        <v>100</v>
      </c>
      <c r="Q82" s="78"/>
      <c r="R82" s="41" t="s">
        <v>1271</v>
      </c>
    </row>
    <row r="83" spans="1:18">
      <c r="A83" s="41">
        <v>82</v>
      </c>
      <c r="B83" s="41" t="s">
        <v>494</v>
      </c>
      <c r="C83" s="41" t="s">
        <v>477</v>
      </c>
      <c r="D83" s="79" t="s">
        <v>1000</v>
      </c>
      <c r="E83" s="79" t="s">
        <v>1001</v>
      </c>
      <c r="F83" s="72">
        <v>41540</v>
      </c>
      <c r="G83" s="41" t="s">
        <v>830</v>
      </c>
      <c r="H83" s="41" t="s">
        <v>830</v>
      </c>
      <c r="I83" s="41">
        <v>15</v>
      </c>
      <c r="J83" s="41">
        <v>0</v>
      </c>
      <c r="K83" s="41">
        <v>40</v>
      </c>
      <c r="L83" s="41">
        <v>30</v>
      </c>
      <c r="M83" s="41">
        <v>15</v>
      </c>
      <c r="N83" s="41">
        <v>0</v>
      </c>
      <c r="O83" s="41">
        <f t="shared" si="1"/>
        <v>100</v>
      </c>
      <c r="Q83" s="42"/>
      <c r="R83" s="41" t="s">
        <v>1271</v>
      </c>
    </row>
    <row r="84" spans="1:18">
      <c r="A84" s="41">
        <v>83</v>
      </c>
      <c r="B84" s="41" t="s">
        <v>494</v>
      </c>
      <c r="C84" s="41" t="s">
        <v>477</v>
      </c>
      <c r="D84" s="79" t="s">
        <v>1000</v>
      </c>
      <c r="E84" s="79" t="s">
        <v>1001</v>
      </c>
      <c r="F84" s="72">
        <v>41540</v>
      </c>
      <c r="G84" s="41" t="s">
        <v>831</v>
      </c>
      <c r="H84" s="41" t="s">
        <v>831</v>
      </c>
      <c r="I84" s="41">
        <v>10</v>
      </c>
      <c r="J84" s="41">
        <v>0</v>
      </c>
      <c r="K84" s="41">
        <v>20</v>
      </c>
      <c r="L84" s="41">
        <v>40</v>
      </c>
      <c r="M84" s="41">
        <v>20</v>
      </c>
      <c r="N84" s="41">
        <v>10</v>
      </c>
      <c r="O84" s="41">
        <f t="shared" si="1"/>
        <v>100</v>
      </c>
      <c r="P84" s="41">
        <v>1</v>
      </c>
      <c r="Q84" s="42" t="s">
        <v>473</v>
      </c>
      <c r="R84" s="41" t="s">
        <v>1271</v>
      </c>
    </row>
    <row r="85" spans="1:18">
      <c r="A85" s="41">
        <v>84</v>
      </c>
      <c r="B85" s="41" t="s">
        <v>494</v>
      </c>
      <c r="C85" s="41" t="s">
        <v>477</v>
      </c>
      <c r="D85" s="79" t="s">
        <v>1000</v>
      </c>
      <c r="E85" s="79" t="s">
        <v>1001</v>
      </c>
      <c r="F85" s="72">
        <v>41540</v>
      </c>
      <c r="G85" s="41" t="s">
        <v>832</v>
      </c>
      <c r="H85" s="41" t="s">
        <v>832</v>
      </c>
      <c r="I85" s="41">
        <v>10</v>
      </c>
      <c r="J85" s="41">
        <v>0</v>
      </c>
      <c r="K85" s="41">
        <v>15</v>
      </c>
      <c r="L85" s="41">
        <v>25</v>
      </c>
      <c r="M85" s="41">
        <v>25</v>
      </c>
      <c r="N85" s="41">
        <v>25</v>
      </c>
      <c r="O85" s="41">
        <f t="shared" si="1"/>
        <v>100</v>
      </c>
      <c r="Q85" s="42"/>
      <c r="R85" s="41" t="s">
        <v>1271</v>
      </c>
    </row>
    <row r="86" spans="1:18">
      <c r="A86" s="41">
        <v>85</v>
      </c>
      <c r="B86" s="41" t="s">
        <v>494</v>
      </c>
      <c r="C86" s="41" t="s">
        <v>477</v>
      </c>
      <c r="D86" s="79" t="s">
        <v>1000</v>
      </c>
      <c r="E86" s="79" t="s">
        <v>1001</v>
      </c>
      <c r="F86" s="72">
        <v>41540</v>
      </c>
      <c r="G86" s="41" t="s">
        <v>833</v>
      </c>
      <c r="H86" s="41" t="s">
        <v>833</v>
      </c>
      <c r="I86" s="41">
        <v>20</v>
      </c>
      <c r="J86" s="41">
        <v>5</v>
      </c>
      <c r="K86" s="41">
        <v>40</v>
      </c>
      <c r="L86" s="41">
        <v>25</v>
      </c>
      <c r="M86" s="41">
        <v>15</v>
      </c>
      <c r="N86" s="41">
        <v>0</v>
      </c>
      <c r="O86" s="41">
        <f t="shared" si="1"/>
        <v>105</v>
      </c>
      <c r="Q86" s="42"/>
      <c r="R86" s="41" t="s">
        <v>1271</v>
      </c>
    </row>
    <row r="87" spans="1:18">
      <c r="A87" s="41">
        <v>86</v>
      </c>
      <c r="B87" s="41" t="s">
        <v>494</v>
      </c>
      <c r="C87" s="41" t="s">
        <v>477</v>
      </c>
      <c r="D87" s="79" t="s">
        <v>1000</v>
      </c>
      <c r="E87" s="79" t="s">
        <v>1001</v>
      </c>
      <c r="F87" s="72">
        <v>41540</v>
      </c>
      <c r="G87" s="41" t="s">
        <v>834</v>
      </c>
      <c r="H87" s="41" t="s">
        <v>834</v>
      </c>
      <c r="I87" s="41">
        <v>20</v>
      </c>
      <c r="J87" s="41">
        <v>10</v>
      </c>
      <c r="K87" s="41">
        <v>15</v>
      </c>
      <c r="L87" s="41">
        <v>20</v>
      </c>
      <c r="M87" s="41">
        <v>10</v>
      </c>
      <c r="N87" s="41">
        <v>15</v>
      </c>
      <c r="O87" s="41">
        <f t="shared" si="1"/>
        <v>90</v>
      </c>
      <c r="Q87" s="42"/>
      <c r="R87" s="41" t="s">
        <v>1271</v>
      </c>
    </row>
    <row r="88" spans="1:18">
      <c r="A88" s="41">
        <v>87</v>
      </c>
      <c r="B88" s="41" t="s">
        <v>494</v>
      </c>
      <c r="C88" s="41" t="s">
        <v>477</v>
      </c>
      <c r="D88" s="79" t="s">
        <v>1000</v>
      </c>
      <c r="E88" s="79" t="s">
        <v>1001</v>
      </c>
      <c r="F88" s="72">
        <v>41540</v>
      </c>
      <c r="G88" s="41" t="s">
        <v>835</v>
      </c>
      <c r="H88" s="41" t="s">
        <v>835</v>
      </c>
      <c r="I88" s="41">
        <v>20</v>
      </c>
      <c r="J88" s="41">
        <v>0</v>
      </c>
      <c r="K88" s="41">
        <v>20</v>
      </c>
      <c r="L88" s="41">
        <v>20</v>
      </c>
      <c r="M88" s="41">
        <v>20</v>
      </c>
      <c r="N88" s="41">
        <v>20</v>
      </c>
      <c r="O88" s="41">
        <f t="shared" si="1"/>
        <v>100</v>
      </c>
      <c r="Q88" s="42"/>
      <c r="R88" s="41" t="s">
        <v>1271</v>
      </c>
    </row>
    <row r="89" spans="1:18">
      <c r="A89" s="41">
        <v>88</v>
      </c>
      <c r="B89" s="41" t="s">
        <v>494</v>
      </c>
      <c r="C89" s="41" t="s">
        <v>477</v>
      </c>
      <c r="D89" s="79" t="s">
        <v>1000</v>
      </c>
      <c r="E89" s="79" t="s">
        <v>1001</v>
      </c>
      <c r="F89" s="72">
        <v>41540</v>
      </c>
      <c r="G89" s="41" t="s">
        <v>836</v>
      </c>
      <c r="H89" s="41" t="s">
        <v>836</v>
      </c>
      <c r="I89" s="41">
        <v>15</v>
      </c>
      <c r="J89" s="41">
        <v>0</v>
      </c>
      <c r="K89" s="41">
        <v>20</v>
      </c>
      <c r="L89" s="41">
        <v>30</v>
      </c>
      <c r="M89" s="41">
        <v>25</v>
      </c>
      <c r="N89" s="41">
        <v>10</v>
      </c>
      <c r="O89" s="41">
        <f t="shared" si="1"/>
        <v>100</v>
      </c>
      <c r="Q89" s="42"/>
      <c r="R89" s="41" t="s">
        <v>1271</v>
      </c>
    </row>
    <row r="90" spans="1:18">
      <c r="A90" s="41">
        <v>89</v>
      </c>
      <c r="B90" s="41" t="s">
        <v>494</v>
      </c>
      <c r="C90" s="41" t="s">
        <v>477</v>
      </c>
      <c r="D90" s="79" t="s">
        <v>1000</v>
      </c>
      <c r="E90" s="79" t="s">
        <v>1001</v>
      </c>
      <c r="F90" s="72">
        <v>41540</v>
      </c>
      <c r="G90" s="41" t="s">
        <v>837</v>
      </c>
      <c r="H90" s="41" t="s">
        <v>837</v>
      </c>
      <c r="I90" s="71">
        <v>20</v>
      </c>
      <c r="J90" s="71">
        <v>0</v>
      </c>
      <c r="K90" s="71">
        <v>40</v>
      </c>
      <c r="L90" s="71">
        <v>20</v>
      </c>
      <c r="M90" s="71">
        <v>15</v>
      </c>
      <c r="N90" s="71">
        <v>10</v>
      </c>
      <c r="O90" s="71">
        <f t="shared" si="1"/>
        <v>105</v>
      </c>
      <c r="P90" s="71"/>
      <c r="Q90" s="78"/>
      <c r="R90" s="41" t="s">
        <v>1271</v>
      </c>
    </row>
    <row r="91" spans="1:18">
      <c r="A91" s="41">
        <v>90</v>
      </c>
      <c r="B91" s="41" t="s">
        <v>494</v>
      </c>
      <c r="C91" s="41" t="s">
        <v>477</v>
      </c>
      <c r="D91" s="79" t="s">
        <v>1000</v>
      </c>
      <c r="E91" s="79" t="s">
        <v>1001</v>
      </c>
      <c r="F91" s="72">
        <v>41540</v>
      </c>
      <c r="G91" s="41" t="s">
        <v>838</v>
      </c>
      <c r="H91" s="41" t="s">
        <v>838</v>
      </c>
      <c r="I91" s="41">
        <v>20</v>
      </c>
      <c r="J91" s="41">
        <v>0</v>
      </c>
      <c r="K91" s="41">
        <v>15</v>
      </c>
      <c r="L91" s="41">
        <v>25</v>
      </c>
      <c r="M91" s="41">
        <v>20</v>
      </c>
      <c r="N91" s="41">
        <v>20</v>
      </c>
      <c r="O91" s="41">
        <f t="shared" si="1"/>
        <v>100</v>
      </c>
      <c r="P91" s="41">
        <v>1</v>
      </c>
      <c r="Q91" s="42" t="s">
        <v>826</v>
      </c>
      <c r="R91" s="41" t="s">
        <v>1271</v>
      </c>
    </row>
    <row r="92" spans="1:18">
      <c r="A92" s="41">
        <v>91</v>
      </c>
      <c r="B92" s="41" t="s">
        <v>494</v>
      </c>
      <c r="C92" s="41" t="s">
        <v>477</v>
      </c>
      <c r="D92" s="79" t="s">
        <v>1000</v>
      </c>
      <c r="E92" s="79" t="s">
        <v>1001</v>
      </c>
      <c r="F92" s="72">
        <v>41540</v>
      </c>
      <c r="G92" s="41" t="s">
        <v>839</v>
      </c>
      <c r="H92" s="41" t="s">
        <v>839</v>
      </c>
      <c r="I92" s="41">
        <v>20</v>
      </c>
      <c r="J92" s="41">
        <v>0</v>
      </c>
      <c r="K92" s="41">
        <v>30</v>
      </c>
      <c r="L92" s="41">
        <v>20</v>
      </c>
      <c r="M92" s="41">
        <v>20</v>
      </c>
      <c r="N92" s="41">
        <v>10</v>
      </c>
      <c r="O92" s="41">
        <f t="shared" si="1"/>
        <v>100</v>
      </c>
      <c r="P92" s="41">
        <v>1</v>
      </c>
      <c r="Q92" s="42" t="s">
        <v>826</v>
      </c>
      <c r="R92" s="41" t="s">
        <v>1271</v>
      </c>
    </row>
    <row r="93" spans="1:18">
      <c r="A93" s="41">
        <v>92</v>
      </c>
      <c r="B93" s="41" t="s">
        <v>494</v>
      </c>
      <c r="C93" s="41" t="s">
        <v>477</v>
      </c>
      <c r="D93" s="79" t="s">
        <v>1000</v>
      </c>
      <c r="E93" s="79" t="s">
        <v>1001</v>
      </c>
      <c r="F93" s="72">
        <v>41540</v>
      </c>
      <c r="G93" s="41" t="s">
        <v>840</v>
      </c>
      <c r="H93" s="41" t="s">
        <v>840</v>
      </c>
      <c r="I93" s="41">
        <v>15</v>
      </c>
      <c r="J93" s="41">
        <v>10</v>
      </c>
      <c r="K93" s="41">
        <v>15</v>
      </c>
      <c r="L93" s="41">
        <v>30</v>
      </c>
      <c r="M93" s="41">
        <v>20</v>
      </c>
      <c r="N93" s="41">
        <v>10</v>
      </c>
      <c r="O93" s="41">
        <f t="shared" si="1"/>
        <v>100</v>
      </c>
      <c r="Q93" s="42"/>
      <c r="R93" s="41" t="s">
        <v>1271</v>
      </c>
    </row>
    <row r="94" spans="1:18">
      <c r="A94" s="41">
        <v>93</v>
      </c>
      <c r="B94" s="41" t="s">
        <v>494</v>
      </c>
      <c r="C94" s="41" t="s">
        <v>477</v>
      </c>
      <c r="D94" s="79" t="s">
        <v>1000</v>
      </c>
      <c r="E94" s="79" t="s">
        <v>1001</v>
      </c>
      <c r="F94" s="72">
        <v>41540</v>
      </c>
      <c r="G94" s="41" t="s">
        <v>841</v>
      </c>
      <c r="H94" s="41" t="s">
        <v>841</v>
      </c>
      <c r="I94" s="41">
        <v>20</v>
      </c>
      <c r="J94" s="41">
        <v>0</v>
      </c>
      <c r="K94" s="41">
        <v>20</v>
      </c>
      <c r="L94" s="41">
        <v>20</v>
      </c>
      <c r="M94" s="41">
        <v>20</v>
      </c>
      <c r="N94" s="41">
        <v>20</v>
      </c>
      <c r="O94" s="41">
        <f t="shared" si="1"/>
        <v>100</v>
      </c>
      <c r="Q94" s="42"/>
      <c r="R94" s="41" t="s">
        <v>1271</v>
      </c>
    </row>
    <row r="95" spans="1:18">
      <c r="A95" s="41">
        <v>94</v>
      </c>
      <c r="B95" s="41" t="s">
        <v>494</v>
      </c>
      <c r="C95" s="41" t="s">
        <v>477</v>
      </c>
      <c r="D95" s="79" t="s">
        <v>1000</v>
      </c>
      <c r="E95" s="79" t="s">
        <v>1001</v>
      </c>
      <c r="F95" s="72">
        <v>41540</v>
      </c>
      <c r="G95" s="41" t="s">
        <v>842</v>
      </c>
      <c r="H95" s="41" t="s">
        <v>842</v>
      </c>
      <c r="I95" s="41">
        <v>15</v>
      </c>
      <c r="J95" s="41">
        <v>0</v>
      </c>
      <c r="K95" s="41">
        <v>5</v>
      </c>
      <c r="L95" s="41">
        <v>30</v>
      </c>
      <c r="M95" s="41">
        <v>20</v>
      </c>
      <c r="N95" s="41">
        <v>30</v>
      </c>
      <c r="O95" s="41">
        <f t="shared" si="1"/>
        <v>100</v>
      </c>
      <c r="P95" s="41">
        <v>1</v>
      </c>
      <c r="Q95" s="42" t="s">
        <v>473</v>
      </c>
      <c r="R95" s="41" t="s">
        <v>1271</v>
      </c>
    </row>
    <row r="96" spans="1:18">
      <c r="A96" s="41">
        <v>95</v>
      </c>
      <c r="B96" s="41" t="s">
        <v>494</v>
      </c>
      <c r="C96" s="41" t="s">
        <v>477</v>
      </c>
      <c r="D96" s="79" t="s">
        <v>1000</v>
      </c>
      <c r="E96" s="79" t="s">
        <v>1001</v>
      </c>
      <c r="F96" s="72">
        <v>41540</v>
      </c>
      <c r="G96" s="41" t="s">
        <v>843</v>
      </c>
      <c r="H96" s="41" t="s">
        <v>843</v>
      </c>
      <c r="I96" s="41">
        <v>20</v>
      </c>
      <c r="J96" s="41">
        <v>0</v>
      </c>
      <c r="K96" s="41">
        <v>30</v>
      </c>
      <c r="L96" s="41">
        <v>30</v>
      </c>
      <c r="M96" s="41">
        <v>15</v>
      </c>
      <c r="N96" s="41">
        <v>10</v>
      </c>
      <c r="O96" s="41">
        <f t="shared" si="1"/>
        <v>105</v>
      </c>
      <c r="Q96" s="42"/>
      <c r="R96" s="41" t="s">
        <v>1271</v>
      </c>
    </row>
    <row r="97" spans="1:18">
      <c r="A97" s="41">
        <v>96</v>
      </c>
      <c r="B97" s="41" t="s">
        <v>494</v>
      </c>
      <c r="C97" s="41" t="s">
        <v>477</v>
      </c>
      <c r="D97" s="79" t="s">
        <v>1000</v>
      </c>
      <c r="E97" s="79" t="s">
        <v>1001</v>
      </c>
      <c r="F97" s="72">
        <v>41540</v>
      </c>
      <c r="G97" s="41" t="s">
        <v>844</v>
      </c>
      <c r="H97" s="41" t="s">
        <v>844</v>
      </c>
      <c r="I97" s="41">
        <v>20</v>
      </c>
      <c r="J97" s="41">
        <v>0</v>
      </c>
      <c r="K97" s="41">
        <v>40</v>
      </c>
      <c r="L97" s="41">
        <v>20</v>
      </c>
      <c r="M97" s="41">
        <v>10</v>
      </c>
      <c r="N97" s="41">
        <v>10</v>
      </c>
      <c r="O97" s="41">
        <f t="shared" si="1"/>
        <v>100</v>
      </c>
      <c r="Q97" s="42"/>
      <c r="R97" s="41" t="s">
        <v>1271</v>
      </c>
    </row>
    <row r="98" spans="1:18">
      <c r="A98" s="41">
        <v>97</v>
      </c>
      <c r="B98" s="41" t="s">
        <v>494</v>
      </c>
      <c r="C98" s="41" t="s">
        <v>477</v>
      </c>
      <c r="D98" s="79" t="s">
        <v>1000</v>
      </c>
      <c r="E98" s="79" t="s">
        <v>1001</v>
      </c>
      <c r="F98" s="72">
        <v>41540</v>
      </c>
      <c r="G98" s="41" t="s">
        <v>845</v>
      </c>
      <c r="H98" s="41" t="s">
        <v>845</v>
      </c>
      <c r="I98" s="41">
        <v>20</v>
      </c>
      <c r="J98" s="41">
        <v>0</v>
      </c>
      <c r="K98" s="41">
        <v>20</v>
      </c>
      <c r="L98" s="41">
        <v>20</v>
      </c>
      <c r="M98" s="41">
        <v>10</v>
      </c>
      <c r="N98" s="41">
        <v>35</v>
      </c>
      <c r="O98" s="41">
        <f t="shared" si="1"/>
        <v>105</v>
      </c>
      <c r="Q98" s="42"/>
      <c r="R98" s="41" t="s">
        <v>1271</v>
      </c>
    </row>
    <row r="99" spans="1:18">
      <c r="A99" s="41">
        <v>98</v>
      </c>
      <c r="B99" s="41" t="s">
        <v>494</v>
      </c>
      <c r="C99" s="41" t="s">
        <v>477</v>
      </c>
      <c r="D99" s="79" t="s">
        <v>1000</v>
      </c>
      <c r="E99" s="79" t="s">
        <v>1001</v>
      </c>
      <c r="F99" s="72">
        <v>41540</v>
      </c>
      <c r="G99" s="41" t="s">
        <v>846</v>
      </c>
      <c r="H99" s="41" t="s">
        <v>846</v>
      </c>
      <c r="I99" s="41">
        <v>10</v>
      </c>
      <c r="J99" s="41">
        <v>0</v>
      </c>
      <c r="K99" s="41">
        <v>40</v>
      </c>
      <c r="L99" s="41">
        <v>35</v>
      </c>
      <c r="M99" s="41">
        <v>20</v>
      </c>
      <c r="N99" s="41">
        <v>0</v>
      </c>
      <c r="O99" s="41">
        <f t="shared" si="1"/>
        <v>105</v>
      </c>
      <c r="Q99" s="42"/>
      <c r="R99" s="41" t="s">
        <v>1271</v>
      </c>
    </row>
    <row r="100" spans="1:18">
      <c r="A100" s="41">
        <v>99</v>
      </c>
      <c r="B100" s="41" t="s">
        <v>494</v>
      </c>
      <c r="C100" s="41" t="s">
        <v>477</v>
      </c>
      <c r="D100" s="79" t="s">
        <v>1000</v>
      </c>
      <c r="E100" s="79" t="s">
        <v>1001</v>
      </c>
      <c r="F100" s="72">
        <v>41540</v>
      </c>
      <c r="G100" s="41" t="s">
        <v>847</v>
      </c>
      <c r="H100" s="41" t="s">
        <v>847</v>
      </c>
      <c r="I100" s="41">
        <v>0</v>
      </c>
      <c r="J100" s="41">
        <v>10</v>
      </c>
      <c r="K100" s="41">
        <v>40</v>
      </c>
      <c r="L100" s="41">
        <v>30</v>
      </c>
      <c r="M100" s="41">
        <v>10</v>
      </c>
      <c r="N100" s="41">
        <v>15</v>
      </c>
      <c r="O100" s="41">
        <f t="shared" si="1"/>
        <v>105</v>
      </c>
      <c r="P100" s="41">
        <v>1</v>
      </c>
      <c r="Q100" s="42" t="s">
        <v>848</v>
      </c>
      <c r="R100" s="41" t="s">
        <v>1271</v>
      </c>
    </row>
    <row r="101" spans="1:18">
      <c r="A101" s="41">
        <v>100</v>
      </c>
      <c r="B101" s="41" t="s">
        <v>494</v>
      </c>
      <c r="C101" s="41" t="s">
        <v>477</v>
      </c>
      <c r="D101" s="79" t="s">
        <v>1000</v>
      </c>
      <c r="E101" s="79" t="s">
        <v>1001</v>
      </c>
      <c r="F101" s="72">
        <v>41540</v>
      </c>
      <c r="G101" s="41" t="s">
        <v>849</v>
      </c>
      <c r="H101" s="41" t="s">
        <v>849</v>
      </c>
      <c r="I101" s="41">
        <v>20</v>
      </c>
      <c r="J101" s="41">
        <v>10</v>
      </c>
      <c r="K101" s="41">
        <v>20</v>
      </c>
      <c r="L101" s="41">
        <v>30</v>
      </c>
      <c r="M101" s="41">
        <v>20</v>
      </c>
      <c r="N101" s="41">
        <v>0</v>
      </c>
      <c r="O101" s="41">
        <f t="shared" si="1"/>
        <v>100</v>
      </c>
      <c r="Q101" s="42"/>
      <c r="R101" s="41" t="s">
        <v>1271</v>
      </c>
    </row>
    <row r="102" spans="1:18">
      <c r="A102" s="41">
        <v>101</v>
      </c>
      <c r="B102" s="41" t="s">
        <v>494</v>
      </c>
      <c r="C102" s="41" t="s">
        <v>477</v>
      </c>
      <c r="D102" s="79" t="s">
        <v>1000</v>
      </c>
      <c r="E102" s="79" t="s">
        <v>1001</v>
      </c>
      <c r="F102" s="72">
        <v>41540</v>
      </c>
      <c r="G102" s="41" t="s">
        <v>850</v>
      </c>
      <c r="H102" s="41" t="s">
        <v>850</v>
      </c>
      <c r="I102" s="41">
        <v>10</v>
      </c>
      <c r="J102" s="41">
        <v>0</v>
      </c>
      <c r="K102" s="41">
        <v>40</v>
      </c>
      <c r="L102" s="41">
        <v>30</v>
      </c>
      <c r="M102" s="41">
        <v>20</v>
      </c>
      <c r="N102" s="41">
        <v>5</v>
      </c>
      <c r="O102" s="41">
        <f t="shared" si="1"/>
        <v>105</v>
      </c>
      <c r="P102" s="41">
        <v>1</v>
      </c>
      <c r="Q102" s="42" t="s">
        <v>507</v>
      </c>
      <c r="R102" s="41" t="s">
        <v>1271</v>
      </c>
    </row>
    <row r="103" spans="1:18">
      <c r="A103" s="41">
        <v>102</v>
      </c>
      <c r="B103" s="41" t="s">
        <v>494</v>
      </c>
      <c r="C103" s="41" t="s">
        <v>477</v>
      </c>
      <c r="D103" s="79" t="s">
        <v>1000</v>
      </c>
      <c r="E103" s="79" t="s">
        <v>1001</v>
      </c>
      <c r="F103" s="72">
        <v>41540</v>
      </c>
      <c r="G103" s="41" t="s">
        <v>851</v>
      </c>
      <c r="H103" s="41" t="s">
        <v>851</v>
      </c>
      <c r="I103" s="41">
        <v>5</v>
      </c>
      <c r="J103" s="41">
        <v>10</v>
      </c>
      <c r="K103" s="41">
        <v>50</v>
      </c>
      <c r="L103" s="41">
        <v>30</v>
      </c>
      <c r="M103" s="41">
        <v>10</v>
      </c>
      <c r="N103" s="41">
        <v>0</v>
      </c>
      <c r="O103" s="41">
        <f t="shared" si="1"/>
        <v>105</v>
      </c>
      <c r="Q103" s="42"/>
      <c r="R103" s="41" t="s">
        <v>1271</v>
      </c>
    </row>
    <row r="104" spans="1:18">
      <c r="A104" s="41">
        <v>103</v>
      </c>
      <c r="B104" s="41" t="s">
        <v>494</v>
      </c>
      <c r="C104" s="41" t="s">
        <v>477</v>
      </c>
      <c r="D104" s="79" t="s">
        <v>1000</v>
      </c>
      <c r="E104" s="79" t="s">
        <v>1001</v>
      </c>
      <c r="F104" s="72">
        <v>41540</v>
      </c>
      <c r="G104" s="41" t="s">
        <v>852</v>
      </c>
      <c r="H104" s="41" t="s">
        <v>852</v>
      </c>
      <c r="I104" s="41">
        <v>20</v>
      </c>
      <c r="J104" s="41">
        <v>0</v>
      </c>
      <c r="K104" s="41">
        <v>50</v>
      </c>
      <c r="L104" s="41">
        <v>20</v>
      </c>
      <c r="M104" s="41">
        <v>10</v>
      </c>
      <c r="N104" s="41">
        <v>5</v>
      </c>
      <c r="O104" s="41">
        <f t="shared" si="1"/>
        <v>105</v>
      </c>
      <c r="Q104" s="42"/>
      <c r="R104" s="41" t="s">
        <v>1271</v>
      </c>
    </row>
    <row r="105" spans="1:18">
      <c r="A105" s="41">
        <v>104</v>
      </c>
      <c r="B105" s="41" t="s">
        <v>494</v>
      </c>
      <c r="C105" s="41" t="s">
        <v>477</v>
      </c>
      <c r="D105" s="79" t="s">
        <v>1000</v>
      </c>
      <c r="E105" s="79" t="s">
        <v>1001</v>
      </c>
      <c r="F105" s="72">
        <v>41540</v>
      </c>
      <c r="G105" s="41" t="s">
        <v>853</v>
      </c>
      <c r="H105" s="41" t="s">
        <v>853</v>
      </c>
      <c r="I105" s="41">
        <v>5</v>
      </c>
      <c r="J105" s="41">
        <v>5</v>
      </c>
      <c r="K105" s="41">
        <v>40</v>
      </c>
      <c r="L105" s="41">
        <v>30</v>
      </c>
      <c r="M105" s="41">
        <v>15</v>
      </c>
      <c r="N105" s="41">
        <v>10</v>
      </c>
      <c r="O105" s="41">
        <f>I105+J105+K105+L105+M105+N105</f>
        <v>105</v>
      </c>
      <c r="Q105" s="42"/>
      <c r="R105" s="41" t="s">
        <v>1271</v>
      </c>
    </row>
    <row r="106" spans="1:18">
      <c r="A106" s="41">
        <v>105</v>
      </c>
      <c r="B106" s="41" t="s">
        <v>494</v>
      </c>
      <c r="C106" s="41" t="s">
        <v>477</v>
      </c>
      <c r="D106" s="79" t="s">
        <v>1000</v>
      </c>
      <c r="E106" s="79" t="s">
        <v>1001</v>
      </c>
      <c r="F106" s="72">
        <v>41540</v>
      </c>
      <c r="G106" s="41" t="s">
        <v>854</v>
      </c>
      <c r="H106" s="41" t="s">
        <v>854</v>
      </c>
      <c r="I106" s="41">
        <v>10</v>
      </c>
      <c r="J106" s="41">
        <v>5</v>
      </c>
      <c r="K106" s="41">
        <v>40</v>
      </c>
      <c r="L106" s="41">
        <v>30</v>
      </c>
      <c r="M106" s="41">
        <v>15</v>
      </c>
      <c r="N106" s="41">
        <v>5</v>
      </c>
      <c r="O106" s="41">
        <f>I106+J106+K106+L106+M106+N106</f>
        <v>105</v>
      </c>
      <c r="Q106" s="42"/>
      <c r="R106" s="41" t="s">
        <v>1271</v>
      </c>
    </row>
    <row r="107" spans="1:18">
      <c r="A107" s="41">
        <v>106</v>
      </c>
      <c r="B107" s="41" t="s">
        <v>494</v>
      </c>
      <c r="C107" s="41" t="s">
        <v>477</v>
      </c>
      <c r="D107" s="79" t="s">
        <v>1000</v>
      </c>
      <c r="E107" s="79" t="s">
        <v>1001</v>
      </c>
      <c r="F107" s="72">
        <v>41540</v>
      </c>
      <c r="G107" s="41" t="s">
        <v>855</v>
      </c>
      <c r="H107" s="41" t="s">
        <v>855</v>
      </c>
      <c r="I107" s="41">
        <v>20</v>
      </c>
      <c r="J107" s="41">
        <v>5</v>
      </c>
      <c r="K107" s="41">
        <v>30</v>
      </c>
      <c r="L107" s="41">
        <v>30</v>
      </c>
      <c r="M107" s="41">
        <v>15</v>
      </c>
      <c r="N107" s="41">
        <v>0</v>
      </c>
      <c r="O107" s="41">
        <f>I107+J107+K107+L107+M107+N107</f>
        <v>100</v>
      </c>
      <c r="Q107" s="42"/>
      <c r="R107" s="41" t="s">
        <v>1271</v>
      </c>
    </row>
    <row r="108" spans="1:18">
      <c r="A108" s="41">
        <v>107</v>
      </c>
      <c r="B108" s="41" t="s">
        <v>494</v>
      </c>
      <c r="C108" s="41" t="s">
        <v>477</v>
      </c>
      <c r="D108" s="79" t="s">
        <v>1000</v>
      </c>
      <c r="E108" s="79" t="s">
        <v>1001</v>
      </c>
      <c r="F108" s="72">
        <v>41540</v>
      </c>
      <c r="G108" s="41" t="s">
        <v>856</v>
      </c>
      <c r="H108" s="41" t="s">
        <v>856</v>
      </c>
      <c r="I108" s="41">
        <v>20</v>
      </c>
      <c r="J108" s="41">
        <v>0</v>
      </c>
      <c r="K108" s="41">
        <v>30</v>
      </c>
      <c r="L108" s="41">
        <v>30</v>
      </c>
      <c r="M108" s="41">
        <v>15</v>
      </c>
      <c r="N108" s="41">
        <v>10</v>
      </c>
      <c r="O108" s="41">
        <f>I108+J108+K108+L108+M108+N108</f>
        <v>105</v>
      </c>
      <c r="Q108" s="42"/>
      <c r="R108" s="41" t="s">
        <v>1271</v>
      </c>
    </row>
    <row r="109" spans="1:18">
      <c r="A109" s="41">
        <v>108</v>
      </c>
      <c r="B109" s="41" t="s">
        <v>494</v>
      </c>
      <c r="C109" s="41" t="s">
        <v>477</v>
      </c>
      <c r="D109" s="79" t="s">
        <v>1000</v>
      </c>
      <c r="E109" s="79" t="s">
        <v>1001</v>
      </c>
      <c r="F109" s="72">
        <v>41540</v>
      </c>
      <c r="G109" s="41" t="s">
        <v>857</v>
      </c>
      <c r="H109" s="41" t="s">
        <v>857</v>
      </c>
      <c r="I109" s="41">
        <v>30</v>
      </c>
      <c r="J109" s="41">
        <v>0</v>
      </c>
      <c r="K109" s="41">
        <v>0</v>
      </c>
      <c r="L109" s="41">
        <v>20</v>
      </c>
      <c r="M109" s="41">
        <v>20</v>
      </c>
      <c r="N109" s="41">
        <v>30</v>
      </c>
      <c r="O109" s="41">
        <f t="shared" si="1"/>
        <v>100</v>
      </c>
      <c r="Q109" s="42"/>
      <c r="R109" s="41" t="s">
        <v>1271</v>
      </c>
    </row>
    <row r="110" spans="1:18">
      <c r="A110" s="41">
        <v>109</v>
      </c>
      <c r="B110" s="41" t="s">
        <v>494</v>
      </c>
      <c r="C110" s="41" t="s">
        <v>477</v>
      </c>
      <c r="D110" s="79" t="s">
        <v>1000</v>
      </c>
      <c r="E110" s="79" t="s">
        <v>1001</v>
      </c>
      <c r="F110" s="72">
        <v>41540</v>
      </c>
      <c r="G110" s="41" t="s">
        <v>858</v>
      </c>
      <c r="H110" s="41" t="s">
        <v>858</v>
      </c>
      <c r="I110" s="41">
        <v>30</v>
      </c>
      <c r="J110" s="41">
        <v>0</v>
      </c>
      <c r="K110" s="41">
        <v>10</v>
      </c>
      <c r="L110" s="41">
        <v>30</v>
      </c>
      <c r="M110" s="41">
        <v>30</v>
      </c>
      <c r="N110" s="41">
        <v>5</v>
      </c>
      <c r="O110" s="41">
        <f t="shared" si="1"/>
        <v>105</v>
      </c>
      <c r="P110" s="41">
        <v>1</v>
      </c>
      <c r="Q110" s="42" t="s">
        <v>826</v>
      </c>
      <c r="R110" s="41" t="s">
        <v>1271</v>
      </c>
    </row>
    <row r="111" spans="1:18">
      <c r="A111" s="41">
        <v>110</v>
      </c>
      <c r="B111" s="41" t="s">
        <v>494</v>
      </c>
      <c r="C111" s="41" t="s">
        <v>477</v>
      </c>
      <c r="D111" s="79" t="s">
        <v>1000</v>
      </c>
      <c r="E111" s="79" t="s">
        <v>1001</v>
      </c>
      <c r="F111" s="72">
        <v>41540</v>
      </c>
      <c r="G111" s="41" t="s">
        <v>859</v>
      </c>
      <c r="H111" s="41" t="s">
        <v>859</v>
      </c>
      <c r="I111" s="41">
        <v>20</v>
      </c>
      <c r="J111" s="41">
        <v>0</v>
      </c>
      <c r="K111" s="41">
        <v>5</v>
      </c>
      <c r="L111" s="41">
        <v>30</v>
      </c>
      <c r="M111" s="41">
        <v>25</v>
      </c>
      <c r="N111" s="41">
        <v>20</v>
      </c>
      <c r="O111" s="41">
        <f t="shared" si="1"/>
        <v>100</v>
      </c>
      <c r="Q111" s="42"/>
      <c r="R111" s="41" t="s">
        <v>1271</v>
      </c>
    </row>
    <row r="112" spans="1:18">
      <c r="A112" s="41">
        <v>111</v>
      </c>
      <c r="B112" s="41" t="s">
        <v>494</v>
      </c>
      <c r="C112" s="41" t="s">
        <v>477</v>
      </c>
      <c r="D112" s="79" t="s">
        <v>1000</v>
      </c>
      <c r="E112" s="79" t="s">
        <v>1001</v>
      </c>
      <c r="F112" s="72">
        <v>41540</v>
      </c>
      <c r="G112" s="41" t="s">
        <v>860</v>
      </c>
      <c r="H112" s="41" t="s">
        <v>860</v>
      </c>
      <c r="I112" s="41">
        <v>10</v>
      </c>
      <c r="J112" s="41">
        <v>0</v>
      </c>
      <c r="K112" s="41">
        <v>20</v>
      </c>
      <c r="L112" s="41">
        <v>20</v>
      </c>
      <c r="M112" s="41">
        <v>20</v>
      </c>
      <c r="N112" s="41">
        <v>30</v>
      </c>
      <c r="O112" s="41">
        <f t="shared" si="1"/>
        <v>100</v>
      </c>
      <c r="Q112" s="42"/>
      <c r="R112" s="41" t="s">
        <v>1271</v>
      </c>
    </row>
    <row r="113" spans="1:18">
      <c r="A113" s="41">
        <v>112</v>
      </c>
      <c r="B113" s="41" t="s">
        <v>494</v>
      </c>
      <c r="C113" s="41" t="s">
        <v>477</v>
      </c>
      <c r="D113" s="79" t="s">
        <v>1000</v>
      </c>
      <c r="E113" s="79" t="s">
        <v>1001</v>
      </c>
      <c r="F113" s="72">
        <v>41540</v>
      </c>
      <c r="G113" s="41" t="s">
        <v>861</v>
      </c>
      <c r="H113" s="41" t="s">
        <v>861</v>
      </c>
      <c r="I113" s="41">
        <v>20</v>
      </c>
      <c r="J113" s="41">
        <v>0</v>
      </c>
      <c r="K113" s="41">
        <v>5</v>
      </c>
      <c r="L113" s="41">
        <v>30</v>
      </c>
      <c r="M113" s="41">
        <v>30</v>
      </c>
      <c r="N113" s="41">
        <v>20</v>
      </c>
      <c r="O113" s="41">
        <f t="shared" si="1"/>
        <v>105</v>
      </c>
      <c r="Q113" s="42"/>
      <c r="R113" s="41" t="s">
        <v>1271</v>
      </c>
    </row>
    <row r="114" spans="1:18">
      <c r="A114" s="41">
        <v>113</v>
      </c>
      <c r="B114" s="41" t="s">
        <v>494</v>
      </c>
      <c r="C114" s="41" t="s">
        <v>477</v>
      </c>
      <c r="D114" s="79" t="s">
        <v>1000</v>
      </c>
      <c r="E114" s="79" t="s">
        <v>1001</v>
      </c>
      <c r="F114" s="72">
        <v>41540</v>
      </c>
      <c r="G114" s="41" t="s">
        <v>862</v>
      </c>
      <c r="H114" s="41" t="s">
        <v>862</v>
      </c>
      <c r="I114" s="41">
        <v>15</v>
      </c>
      <c r="J114" s="41">
        <v>0</v>
      </c>
      <c r="K114" s="41">
        <v>10</v>
      </c>
      <c r="L114" s="41">
        <v>30</v>
      </c>
      <c r="M114" s="41">
        <v>25</v>
      </c>
      <c r="N114" s="41">
        <v>20</v>
      </c>
      <c r="O114" s="41">
        <f t="shared" si="1"/>
        <v>100</v>
      </c>
      <c r="Q114" s="42"/>
      <c r="R114" s="41" t="s">
        <v>1271</v>
      </c>
    </row>
    <row r="115" spans="1:18">
      <c r="A115" s="41">
        <v>114</v>
      </c>
      <c r="B115" s="41" t="s">
        <v>494</v>
      </c>
      <c r="C115" s="41" t="s">
        <v>477</v>
      </c>
      <c r="D115" s="79" t="s">
        <v>1000</v>
      </c>
      <c r="E115" s="79" t="s">
        <v>1001</v>
      </c>
      <c r="F115" s="72">
        <v>41540</v>
      </c>
      <c r="G115" s="41" t="s">
        <v>863</v>
      </c>
      <c r="H115" s="41" t="s">
        <v>863</v>
      </c>
      <c r="I115" s="41">
        <v>20</v>
      </c>
      <c r="J115" s="41">
        <v>0</v>
      </c>
      <c r="K115" s="41">
        <v>15</v>
      </c>
      <c r="L115" s="41">
        <v>30</v>
      </c>
      <c r="M115" s="41">
        <v>15</v>
      </c>
      <c r="N115" s="41">
        <v>10</v>
      </c>
      <c r="O115" s="41">
        <f t="shared" si="1"/>
        <v>90</v>
      </c>
      <c r="Q115" s="42"/>
      <c r="R115" s="41" t="s">
        <v>1271</v>
      </c>
    </row>
    <row r="116" spans="1:18">
      <c r="A116" s="41">
        <v>115</v>
      </c>
      <c r="B116" s="41" t="s">
        <v>494</v>
      </c>
      <c r="C116" s="41" t="s">
        <v>477</v>
      </c>
      <c r="D116" s="79" t="s">
        <v>1000</v>
      </c>
      <c r="E116" s="79" t="s">
        <v>1001</v>
      </c>
      <c r="F116" s="72">
        <v>41540</v>
      </c>
      <c r="G116" s="41" t="s">
        <v>864</v>
      </c>
      <c r="H116" s="41" t="s">
        <v>864</v>
      </c>
      <c r="I116" s="41">
        <v>30</v>
      </c>
      <c r="J116" s="41">
        <v>0</v>
      </c>
      <c r="K116" s="41">
        <v>10</v>
      </c>
      <c r="L116" s="41">
        <v>30</v>
      </c>
      <c r="M116" s="41">
        <v>20</v>
      </c>
      <c r="N116" s="41">
        <v>10</v>
      </c>
      <c r="O116" s="41">
        <f t="shared" si="1"/>
        <v>100</v>
      </c>
      <c r="Q116" s="75"/>
      <c r="R116" s="41" t="s">
        <v>1271</v>
      </c>
    </row>
    <row r="117" spans="1:18">
      <c r="A117" s="41">
        <v>116</v>
      </c>
      <c r="B117" s="41" t="s">
        <v>494</v>
      </c>
      <c r="C117" s="41" t="s">
        <v>477</v>
      </c>
      <c r="D117" s="79" t="s">
        <v>1000</v>
      </c>
      <c r="E117" s="79" t="s">
        <v>1001</v>
      </c>
      <c r="F117" s="72">
        <v>41540</v>
      </c>
      <c r="G117" s="41" t="s">
        <v>865</v>
      </c>
      <c r="H117" s="41" t="s">
        <v>865</v>
      </c>
      <c r="I117" s="41">
        <v>20</v>
      </c>
      <c r="J117" s="41">
        <v>0</v>
      </c>
      <c r="K117" s="41">
        <v>20</v>
      </c>
      <c r="L117" s="41">
        <v>20</v>
      </c>
      <c r="M117" s="41">
        <v>15</v>
      </c>
      <c r="N117" s="41">
        <v>30</v>
      </c>
      <c r="O117" s="41">
        <f t="shared" si="1"/>
        <v>105</v>
      </c>
      <c r="Q117" s="77"/>
      <c r="R117" s="41" t="s">
        <v>1271</v>
      </c>
    </row>
    <row r="118" spans="1:18">
      <c r="A118" s="41">
        <v>117</v>
      </c>
      <c r="B118" s="41" t="s">
        <v>494</v>
      </c>
      <c r="C118" s="41" t="s">
        <v>477</v>
      </c>
      <c r="D118" s="79" t="s">
        <v>1000</v>
      </c>
      <c r="E118" s="79" t="s">
        <v>1001</v>
      </c>
      <c r="F118" s="72">
        <v>41540</v>
      </c>
      <c r="G118" s="41" t="s">
        <v>866</v>
      </c>
      <c r="H118" s="41" t="s">
        <v>866</v>
      </c>
      <c r="I118" s="41">
        <v>20</v>
      </c>
      <c r="J118" s="41">
        <v>0</v>
      </c>
      <c r="K118" s="41">
        <v>0</v>
      </c>
      <c r="L118" s="41">
        <v>40</v>
      </c>
      <c r="M118" s="41">
        <v>35</v>
      </c>
      <c r="N118" s="41">
        <v>5</v>
      </c>
      <c r="O118" s="41">
        <f t="shared" si="1"/>
        <v>100</v>
      </c>
      <c r="Q118" s="75"/>
      <c r="R118" s="41" t="s">
        <v>1271</v>
      </c>
    </row>
    <row r="119" spans="1:18">
      <c r="A119" s="41">
        <v>118</v>
      </c>
      <c r="B119" s="41" t="s">
        <v>494</v>
      </c>
      <c r="C119" s="41" t="s">
        <v>477</v>
      </c>
      <c r="D119" s="79" t="s">
        <v>1000</v>
      </c>
      <c r="E119" s="79" t="s">
        <v>1001</v>
      </c>
      <c r="F119" s="72">
        <v>41540</v>
      </c>
      <c r="G119" s="41" t="s">
        <v>867</v>
      </c>
      <c r="H119" s="41" t="s">
        <v>867</v>
      </c>
      <c r="I119" s="41">
        <v>20</v>
      </c>
      <c r="J119" s="41">
        <v>0</v>
      </c>
      <c r="K119" s="41">
        <v>30</v>
      </c>
      <c r="L119" s="41">
        <v>30</v>
      </c>
      <c r="M119" s="41">
        <v>15</v>
      </c>
      <c r="N119" s="41">
        <v>5</v>
      </c>
      <c r="O119" s="41">
        <f t="shared" si="1"/>
        <v>100</v>
      </c>
      <c r="Q119" s="75"/>
      <c r="R119" s="41" t="s">
        <v>1271</v>
      </c>
    </row>
    <row r="120" spans="1:18">
      <c r="A120" s="41">
        <v>119</v>
      </c>
      <c r="B120" s="41" t="s">
        <v>494</v>
      </c>
      <c r="C120" s="41" t="s">
        <v>477</v>
      </c>
      <c r="D120" s="79" t="s">
        <v>1000</v>
      </c>
      <c r="E120" s="79" t="s">
        <v>1001</v>
      </c>
      <c r="F120" s="72">
        <v>41540</v>
      </c>
      <c r="G120" s="41" t="s">
        <v>868</v>
      </c>
      <c r="H120" s="41" t="s">
        <v>868</v>
      </c>
      <c r="I120" s="41">
        <v>5</v>
      </c>
      <c r="J120" s="41">
        <v>5</v>
      </c>
      <c r="K120" s="41">
        <v>60</v>
      </c>
      <c r="L120" s="41">
        <v>15</v>
      </c>
      <c r="M120" s="41">
        <v>10</v>
      </c>
      <c r="N120" s="41">
        <v>5</v>
      </c>
      <c r="O120" s="41">
        <f t="shared" si="1"/>
        <v>100</v>
      </c>
      <c r="Q120" s="75"/>
      <c r="R120" s="41" t="s">
        <v>1271</v>
      </c>
    </row>
    <row r="121" spans="1:18">
      <c r="A121" s="41">
        <v>120</v>
      </c>
      <c r="B121" s="41" t="s">
        <v>494</v>
      </c>
      <c r="C121" s="41" t="s">
        <v>477</v>
      </c>
      <c r="D121" s="79" t="s">
        <v>1000</v>
      </c>
      <c r="E121" s="79" t="s">
        <v>1001</v>
      </c>
      <c r="F121" s="72">
        <v>41540</v>
      </c>
      <c r="G121" s="41" t="s">
        <v>869</v>
      </c>
      <c r="H121" s="41" t="s">
        <v>869</v>
      </c>
      <c r="I121" s="41">
        <v>30</v>
      </c>
      <c r="J121" s="41">
        <v>0</v>
      </c>
      <c r="K121" s="41">
        <v>10</v>
      </c>
      <c r="L121" s="41">
        <v>20</v>
      </c>
      <c r="M121" s="41">
        <v>15</v>
      </c>
      <c r="N121" s="41">
        <v>30</v>
      </c>
      <c r="O121" s="41">
        <f t="shared" si="1"/>
        <v>105</v>
      </c>
      <c r="Q121" s="75"/>
      <c r="R121" s="41" t="s">
        <v>1271</v>
      </c>
    </row>
    <row r="122" spans="1:18">
      <c r="D122" s="79" t="s">
        <v>1000</v>
      </c>
      <c r="E122" s="79" t="s">
        <v>1001</v>
      </c>
      <c r="F122" s="72">
        <v>41540</v>
      </c>
      <c r="Q122" s="75"/>
      <c r="R122" s="41" t="s">
        <v>1271</v>
      </c>
    </row>
    <row r="123" spans="1:18">
      <c r="Q123" s="75"/>
    </row>
    <row r="124" spans="1:18">
      <c r="Q124" s="75"/>
    </row>
    <row r="125" spans="1:18">
      <c r="Q125" s="75"/>
    </row>
    <row r="126" spans="1:18">
      <c r="Q126" s="75"/>
    </row>
    <row r="127" spans="1:18">
      <c r="Q127" s="75"/>
    </row>
    <row r="128" spans="1:18">
      <c r="Q128" s="75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7"/>
  <sheetViews>
    <sheetView workbookViewId="0">
      <selection activeCell="Q1" sqref="Q1:Q1048576"/>
    </sheetView>
  </sheetViews>
  <sheetFormatPr baseColWidth="10" defaultColWidth="10.83203125" defaultRowHeight="12" x14ac:dyDescent="0"/>
  <cols>
    <col min="1" max="2" width="7.1640625" style="1" bestFit="1" customWidth="1"/>
    <col min="3" max="3" width="8" style="1" bestFit="1" customWidth="1"/>
    <col min="4" max="5" width="9.1640625" style="1" bestFit="1" customWidth="1"/>
    <col min="6" max="6" width="8.83203125" style="73" bestFit="1" customWidth="1"/>
    <col min="7" max="9" width="9.6640625" style="1" bestFit="1" customWidth="1"/>
    <col min="10" max="10" width="10.6640625" style="1" bestFit="1" customWidth="1"/>
    <col min="11" max="11" width="8.33203125" style="1" bestFit="1" customWidth="1"/>
    <col min="12" max="12" width="11.6640625" style="1" bestFit="1" customWidth="1"/>
    <col min="13" max="13" width="5.6640625" style="1" bestFit="1" customWidth="1"/>
    <col min="14" max="14" width="5.33203125" style="1" bestFit="1" customWidth="1"/>
    <col min="15" max="15" width="5" style="1" bestFit="1" customWidth="1"/>
    <col min="16" max="16" width="7.83203125" style="1" bestFit="1" customWidth="1"/>
    <col min="17" max="17" width="33.83203125" style="38" bestFit="1" customWidth="1"/>
    <col min="18" max="18" width="22.5" style="1" bestFit="1" customWidth="1"/>
    <col min="19" max="16384" width="10.83203125" style="1"/>
  </cols>
  <sheetData>
    <row r="1" spans="1:19" s="8" customFormat="1">
      <c r="A1" s="50" t="s">
        <v>490</v>
      </c>
      <c r="B1" s="49" t="s">
        <v>491</v>
      </c>
      <c r="C1" s="49" t="s">
        <v>492</v>
      </c>
      <c r="D1" s="50" t="s">
        <v>1125</v>
      </c>
      <c r="E1" s="50" t="s">
        <v>1126</v>
      </c>
      <c r="F1" s="56" t="s">
        <v>493</v>
      </c>
      <c r="G1" s="50" t="s">
        <v>480</v>
      </c>
      <c r="H1" s="50" t="s">
        <v>479</v>
      </c>
      <c r="I1" s="50" t="s">
        <v>481</v>
      </c>
      <c r="J1" s="50" t="s">
        <v>482</v>
      </c>
      <c r="K1" s="50" t="s">
        <v>483</v>
      </c>
      <c r="L1" s="50" t="s">
        <v>484</v>
      </c>
      <c r="M1" s="50" t="s">
        <v>485</v>
      </c>
      <c r="N1" s="50" t="s">
        <v>486</v>
      </c>
      <c r="O1" s="50" t="s">
        <v>498</v>
      </c>
      <c r="P1" s="50" t="s">
        <v>487</v>
      </c>
      <c r="Q1" s="50" t="s">
        <v>999</v>
      </c>
      <c r="R1" s="50" t="s">
        <v>488</v>
      </c>
      <c r="S1" s="7"/>
    </row>
    <row r="2" spans="1:19" s="41" customFormat="1">
      <c r="A2" s="41">
        <v>1</v>
      </c>
      <c r="B2" s="41" t="s">
        <v>494</v>
      </c>
      <c r="C2" s="41" t="s">
        <v>477</v>
      </c>
      <c r="D2" s="74" t="s">
        <v>1000</v>
      </c>
      <c r="E2" s="74" t="s">
        <v>1001</v>
      </c>
      <c r="F2" s="72">
        <v>41724</v>
      </c>
      <c r="G2" s="41" t="s">
        <v>870</v>
      </c>
      <c r="H2" s="41" t="s">
        <v>870</v>
      </c>
      <c r="I2" s="41">
        <v>0</v>
      </c>
      <c r="J2" s="71">
        <v>15</v>
      </c>
      <c r="K2" s="71">
        <v>25</v>
      </c>
      <c r="L2" s="71">
        <v>0</v>
      </c>
      <c r="M2" s="71">
        <v>0</v>
      </c>
      <c r="N2" s="71">
        <v>60</v>
      </c>
      <c r="O2" s="41">
        <f>SUM(I2:N2)</f>
        <v>100</v>
      </c>
      <c r="Q2" s="42"/>
      <c r="R2" s="44" t="s">
        <v>1272</v>
      </c>
    </row>
    <row r="3" spans="1:19">
      <c r="A3" s="1">
        <v>2</v>
      </c>
      <c r="B3" s="1" t="s">
        <v>494</v>
      </c>
      <c r="C3" s="1" t="s">
        <v>477</v>
      </c>
      <c r="D3" s="74" t="s">
        <v>1000</v>
      </c>
      <c r="E3" s="74" t="s">
        <v>1001</v>
      </c>
      <c r="F3" s="73">
        <v>41724</v>
      </c>
      <c r="G3" s="1" t="s">
        <v>872</v>
      </c>
      <c r="H3" s="1" t="s">
        <v>872</v>
      </c>
      <c r="I3" s="1">
        <v>0</v>
      </c>
      <c r="J3" s="2">
        <v>50</v>
      </c>
      <c r="K3" s="2">
        <v>25</v>
      </c>
      <c r="L3" s="2">
        <v>5</v>
      </c>
      <c r="M3" s="2">
        <v>0</v>
      </c>
      <c r="N3" s="2">
        <v>20</v>
      </c>
      <c r="O3" s="1">
        <f t="shared" ref="O3:O66" si="0">SUM(I3:N3)</f>
        <v>100</v>
      </c>
      <c r="R3" s="3" t="s">
        <v>871</v>
      </c>
    </row>
    <row r="4" spans="1:19">
      <c r="A4" s="1">
        <v>3</v>
      </c>
      <c r="B4" s="1" t="s">
        <v>494</v>
      </c>
      <c r="C4" s="1" t="s">
        <v>477</v>
      </c>
      <c r="D4" s="74" t="s">
        <v>1000</v>
      </c>
      <c r="E4" s="74" t="s">
        <v>1001</v>
      </c>
      <c r="F4" s="73">
        <v>41724</v>
      </c>
      <c r="G4" s="1" t="s">
        <v>873</v>
      </c>
      <c r="H4" s="1" t="s">
        <v>873</v>
      </c>
      <c r="I4" s="1">
        <v>0</v>
      </c>
      <c r="J4" s="2">
        <v>45</v>
      </c>
      <c r="K4" s="2">
        <v>35</v>
      </c>
      <c r="L4" s="2">
        <v>0</v>
      </c>
      <c r="M4" s="2">
        <v>0</v>
      </c>
      <c r="N4" s="2">
        <v>20</v>
      </c>
      <c r="O4" s="1">
        <f t="shared" si="0"/>
        <v>100</v>
      </c>
      <c r="P4" s="1">
        <v>1</v>
      </c>
      <c r="Q4" s="38" t="s">
        <v>874</v>
      </c>
      <c r="R4" s="3" t="s">
        <v>871</v>
      </c>
    </row>
    <row r="5" spans="1:19">
      <c r="A5" s="1">
        <v>4</v>
      </c>
      <c r="B5" s="1" t="s">
        <v>494</v>
      </c>
      <c r="C5" s="1" t="s">
        <v>477</v>
      </c>
      <c r="D5" s="74" t="s">
        <v>1000</v>
      </c>
      <c r="E5" s="74" t="s">
        <v>1001</v>
      </c>
      <c r="F5" s="73">
        <v>41724</v>
      </c>
      <c r="G5" s="41" t="s">
        <v>875</v>
      </c>
      <c r="H5" s="41" t="s">
        <v>875</v>
      </c>
      <c r="I5" s="1">
        <v>0</v>
      </c>
      <c r="J5" s="2">
        <v>10</v>
      </c>
      <c r="K5" s="2">
        <v>85</v>
      </c>
      <c r="L5" s="2">
        <v>0</v>
      </c>
      <c r="M5" s="2">
        <v>0</v>
      </c>
      <c r="N5" s="2">
        <v>5</v>
      </c>
      <c r="O5" s="1">
        <f t="shared" si="0"/>
        <v>100</v>
      </c>
      <c r="R5" s="3" t="s">
        <v>871</v>
      </c>
    </row>
    <row r="6" spans="1:19">
      <c r="A6" s="1">
        <v>5</v>
      </c>
      <c r="B6" s="1" t="s">
        <v>494</v>
      </c>
      <c r="C6" s="1" t="s">
        <v>477</v>
      </c>
      <c r="D6" s="74" t="s">
        <v>1000</v>
      </c>
      <c r="E6" s="74" t="s">
        <v>1001</v>
      </c>
      <c r="F6" s="73">
        <v>41724</v>
      </c>
      <c r="G6" s="1" t="s">
        <v>876</v>
      </c>
      <c r="H6" s="1" t="s">
        <v>876</v>
      </c>
      <c r="I6" s="1">
        <v>0</v>
      </c>
      <c r="J6" s="2">
        <v>55</v>
      </c>
      <c r="K6" s="2">
        <v>35</v>
      </c>
      <c r="L6" s="2">
        <v>0</v>
      </c>
      <c r="M6" s="2">
        <v>0</v>
      </c>
      <c r="N6" s="2">
        <v>10</v>
      </c>
      <c r="O6" s="1">
        <f t="shared" si="0"/>
        <v>100</v>
      </c>
      <c r="R6" s="3" t="s">
        <v>871</v>
      </c>
    </row>
    <row r="7" spans="1:19">
      <c r="A7" s="1">
        <v>6</v>
      </c>
      <c r="B7" s="1" t="s">
        <v>494</v>
      </c>
      <c r="C7" s="1" t="s">
        <v>477</v>
      </c>
      <c r="D7" s="74" t="s">
        <v>1000</v>
      </c>
      <c r="E7" s="74" t="s">
        <v>1001</v>
      </c>
      <c r="F7" s="73">
        <v>41724</v>
      </c>
      <c r="G7" s="1" t="s">
        <v>877</v>
      </c>
      <c r="H7" s="1" t="s">
        <v>877</v>
      </c>
      <c r="I7" s="1">
        <v>0</v>
      </c>
      <c r="J7" s="2">
        <v>35</v>
      </c>
      <c r="K7" s="2">
        <v>20</v>
      </c>
      <c r="L7" s="2">
        <v>0</v>
      </c>
      <c r="M7" s="2">
        <v>0</v>
      </c>
      <c r="N7" s="2">
        <v>45</v>
      </c>
      <c r="O7" s="1">
        <f t="shared" si="0"/>
        <v>100</v>
      </c>
      <c r="R7" s="3" t="s">
        <v>871</v>
      </c>
    </row>
    <row r="8" spans="1:19">
      <c r="A8" s="1">
        <v>7</v>
      </c>
      <c r="B8" s="1" t="s">
        <v>494</v>
      </c>
      <c r="C8" s="1" t="s">
        <v>477</v>
      </c>
      <c r="D8" s="74" t="s">
        <v>1000</v>
      </c>
      <c r="E8" s="74" t="s">
        <v>1001</v>
      </c>
      <c r="F8" s="73">
        <v>41724</v>
      </c>
      <c r="G8" s="41" t="s">
        <v>878</v>
      </c>
      <c r="H8" s="41" t="s">
        <v>878</v>
      </c>
      <c r="I8" s="1">
        <v>0</v>
      </c>
      <c r="J8" s="2">
        <v>30</v>
      </c>
      <c r="K8" s="2">
        <v>45</v>
      </c>
      <c r="L8" s="2">
        <v>0</v>
      </c>
      <c r="M8" s="2">
        <v>0</v>
      </c>
      <c r="N8" s="2">
        <v>25</v>
      </c>
      <c r="O8" s="1">
        <f t="shared" si="0"/>
        <v>100</v>
      </c>
      <c r="R8" s="3" t="s">
        <v>871</v>
      </c>
    </row>
    <row r="9" spans="1:19">
      <c r="A9" s="1">
        <v>8</v>
      </c>
      <c r="B9" s="1" t="s">
        <v>494</v>
      </c>
      <c r="C9" s="1" t="s">
        <v>477</v>
      </c>
      <c r="D9" s="74" t="s">
        <v>1000</v>
      </c>
      <c r="E9" s="74" t="s">
        <v>1001</v>
      </c>
      <c r="F9" s="73">
        <v>41724</v>
      </c>
      <c r="G9" s="1" t="s">
        <v>879</v>
      </c>
      <c r="H9" s="1" t="s">
        <v>879</v>
      </c>
      <c r="I9" s="1">
        <v>0</v>
      </c>
      <c r="J9" s="2">
        <v>45</v>
      </c>
      <c r="K9" s="2">
        <v>40</v>
      </c>
      <c r="L9" s="2">
        <v>5</v>
      </c>
      <c r="M9" s="2">
        <v>5</v>
      </c>
      <c r="N9" s="2">
        <v>5</v>
      </c>
      <c r="O9" s="1">
        <f t="shared" si="0"/>
        <v>100</v>
      </c>
      <c r="R9" s="3" t="s">
        <v>871</v>
      </c>
    </row>
    <row r="10" spans="1:19">
      <c r="A10" s="1">
        <v>9</v>
      </c>
      <c r="B10" s="1" t="s">
        <v>494</v>
      </c>
      <c r="C10" s="1" t="s">
        <v>477</v>
      </c>
      <c r="D10" s="74" t="s">
        <v>1000</v>
      </c>
      <c r="E10" s="74" t="s">
        <v>1001</v>
      </c>
      <c r="F10" s="73">
        <v>41724</v>
      </c>
      <c r="G10" s="1" t="s">
        <v>880</v>
      </c>
      <c r="H10" s="1" t="s">
        <v>880</v>
      </c>
      <c r="I10" s="1">
        <v>0</v>
      </c>
      <c r="J10" s="2">
        <v>40</v>
      </c>
      <c r="K10" s="2">
        <v>45</v>
      </c>
      <c r="L10" s="2">
        <v>0</v>
      </c>
      <c r="M10" s="2">
        <v>0</v>
      </c>
      <c r="N10" s="2">
        <v>15</v>
      </c>
      <c r="O10" s="1">
        <f t="shared" si="0"/>
        <v>100</v>
      </c>
      <c r="R10" s="3" t="s">
        <v>871</v>
      </c>
    </row>
    <row r="11" spans="1:19">
      <c r="A11" s="1">
        <v>10</v>
      </c>
      <c r="B11" s="1" t="s">
        <v>494</v>
      </c>
      <c r="C11" s="1" t="s">
        <v>477</v>
      </c>
      <c r="D11" s="74" t="s">
        <v>1000</v>
      </c>
      <c r="E11" s="74" t="s">
        <v>1001</v>
      </c>
      <c r="F11" s="73">
        <v>41724</v>
      </c>
      <c r="G11" s="41" t="s">
        <v>881</v>
      </c>
      <c r="H11" s="41" t="s">
        <v>881</v>
      </c>
      <c r="I11" s="1">
        <v>0</v>
      </c>
      <c r="J11" s="4">
        <v>15</v>
      </c>
      <c r="K11" s="4">
        <v>60</v>
      </c>
      <c r="L11" s="4">
        <v>5</v>
      </c>
      <c r="M11" s="4">
        <v>0</v>
      </c>
      <c r="N11" s="4">
        <v>20</v>
      </c>
      <c r="O11" s="1">
        <f t="shared" si="0"/>
        <v>100</v>
      </c>
      <c r="P11" s="1">
        <v>1</v>
      </c>
      <c r="Q11" s="38" t="s">
        <v>882</v>
      </c>
      <c r="R11" s="3" t="s">
        <v>871</v>
      </c>
    </row>
    <row r="12" spans="1:19">
      <c r="A12" s="1">
        <v>11</v>
      </c>
      <c r="B12" s="1" t="s">
        <v>494</v>
      </c>
      <c r="C12" s="1" t="s">
        <v>477</v>
      </c>
      <c r="D12" s="74" t="s">
        <v>1000</v>
      </c>
      <c r="E12" s="74" t="s">
        <v>1001</v>
      </c>
      <c r="F12" s="73">
        <v>41724</v>
      </c>
      <c r="G12" s="1" t="s">
        <v>883</v>
      </c>
      <c r="H12" s="1" t="s">
        <v>883</v>
      </c>
      <c r="I12" s="1">
        <v>0</v>
      </c>
      <c r="J12" s="2">
        <v>25</v>
      </c>
      <c r="K12" s="2">
        <v>60</v>
      </c>
      <c r="L12" s="2">
        <v>0</v>
      </c>
      <c r="M12" s="2">
        <v>0</v>
      </c>
      <c r="N12" s="2">
        <v>15</v>
      </c>
      <c r="O12" s="1">
        <f t="shared" si="0"/>
        <v>100</v>
      </c>
      <c r="R12" s="3" t="s">
        <v>871</v>
      </c>
    </row>
    <row r="13" spans="1:19">
      <c r="A13" s="1">
        <v>12</v>
      </c>
      <c r="B13" s="1" t="s">
        <v>494</v>
      </c>
      <c r="C13" s="1" t="s">
        <v>477</v>
      </c>
      <c r="D13" s="74" t="s">
        <v>1000</v>
      </c>
      <c r="E13" s="74" t="s">
        <v>1001</v>
      </c>
      <c r="F13" s="73">
        <v>41724</v>
      </c>
      <c r="G13" s="1" t="s">
        <v>884</v>
      </c>
      <c r="H13" s="1" t="s">
        <v>884</v>
      </c>
      <c r="I13" s="1">
        <v>0</v>
      </c>
      <c r="J13" s="2">
        <v>45</v>
      </c>
      <c r="K13" s="2">
        <v>30</v>
      </c>
      <c r="L13" s="2">
        <v>0</v>
      </c>
      <c r="M13" s="2">
        <v>10</v>
      </c>
      <c r="N13" s="2">
        <v>15</v>
      </c>
      <c r="O13" s="1">
        <f t="shared" si="0"/>
        <v>100</v>
      </c>
      <c r="R13" s="3" t="s">
        <v>871</v>
      </c>
    </row>
    <row r="14" spans="1:19">
      <c r="A14" s="1">
        <v>13</v>
      </c>
      <c r="B14" s="1" t="s">
        <v>494</v>
      </c>
      <c r="C14" s="1" t="s">
        <v>477</v>
      </c>
      <c r="D14" s="74" t="s">
        <v>1000</v>
      </c>
      <c r="E14" s="74" t="s">
        <v>1001</v>
      </c>
      <c r="F14" s="73">
        <v>41724</v>
      </c>
      <c r="G14" s="41" t="s">
        <v>885</v>
      </c>
      <c r="H14" s="41" t="s">
        <v>885</v>
      </c>
      <c r="I14" s="1">
        <v>0</v>
      </c>
      <c r="J14" s="2">
        <v>55</v>
      </c>
      <c r="K14" s="2">
        <v>15</v>
      </c>
      <c r="L14" s="2">
        <v>0</v>
      </c>
      <c r="M14" s="2">
        <v>10</v>
      </c>
      <c r="N14" s="2">
        <v>20</v>
      </c>
      <c r="O14" s="1">
        <f t="shared" si="0"/>
        <v>100</v>
      </c>
      <c r="R14" s="3" t="s">
        <v>871</v>
      </c>
    </row>
    <row r="15" spans="1:19">
      <c r="A15" s="1">
        <v>14</v>
      </c>
      <c r="B15" s="1" t="s">
        <v>494</v>
      </c>
      <c r="C15" s="1" t="s">
        <v>477</v>
      </c>
      <c r="D15" s="74" t="s">
        <v>1000</v>
      </c>
      <c r="E15" s="74" t="s">
        <v>1001</v>
      </c>
      <c r="F15" s="73">
        <v>41724</v>
      </c>
      <c r="G15" s="1" t="s">
        <v>886</v>
      </c>
      <c r="H15" s="1" t="s">
        <v>886</v>
      </c>
      <c r="I15" s="1">
        <v>0</v>
      </c>
      <c r="J15" s="2">
        <v>15</v>
      </c>
      <c r="K15" s="2">
        <v>70</v>
      </c>
      <c r="L15" s="2">
        <v>0</v>
      </c>
      <c r="M15" s="2">
        <v>0</v>
      </c>
      <c r="N15" s="2">
        <v>15</v>
      </c>
      <c r="O15" s="1">
        <f t="shared" si="0"/>
        <v>100</v>
      </c>
      <c r="R15" s="3" t="s">
        <v>871</v>
      </c>
    </row>
    <row r="16" spans="1:19">
      <c r="A16" s="1">
        <v>15</v>
      </c>
      <c r="B16" s="1" t="s">
        <v>494</v>
      </c>
      <c r="C16" s="1" t="s">
        <v>477</v>
      </c>
      <c r="D16" s="74" t="s">
        <v>1000</v>
      </c>
      <c r="E16" s="74" t="s">
        <v>1001</v>
      </c>
      <c r="F16" s="73">
        <v>41724</v>
      </c>
      <c r="G16" s="1" t="s">
        <v>887</v>
      </c>
      <c r="H16" s="1" t="s">
        <v>887</v>
      </c>
      <c r="I16" s="1">
        <v>0</v>
      </c>
      <c r="J16" s="2">
        <v>20</v>
      </c>
      <c r="K16" s="2">
        <v>75</v>
      </c>
      <c r="L16" s="2">
        <v>0</v>
      </c>
      <c r="M16" s="2">
        <v>0</v>
      </c>
      <c r="N16" s="2">
        <v>5</v>
      </c>
      <c r="O16" s="1">
        <f t="shared" si="0"/>
        <v>100</v>
      </c>
      <c r="P16" s="1">
        <v>1</v>
      </c>
      <c r="Q16" s="38" t="s">
        <v>848</v>
      </c>
      <c r="R16" s="3" t="s">
        <v>871</v>
      </c>
    </row>
    <row r="17" spans="1:18">
      <c r="A17" s="1">
        <v>16</v>
      </c>
      <c r="B17" s="1" t="s">
        <v>494</v>
      </c>
      <c r="C17" s="1" t="s">
        <v>477</v>
      </c>
      <c r="D17" s="74" t="s">
        <v>1000</v>
      </c>
      <c r="E17" s="74" t="s">
        <v>1001</v>
      </c>
      <c r="F17" s="73">
        <v>41724</v>
      </c>
      <c r="G17" s="41" t="s">
        <v>888</v>
      </c>
      <c r="H17" s="41" t="s">
        <v>888</v>
      </c>
      <c r="I17" s="1">
        <v>0</v>
      </c>
      <c r="J17" s="1">
        <v>65</v>
      </c>
      <c r="K17" s="1">
        <v>20</v>
      </c>
      <c r="L17" s="1">
        <v>0</v>
      </c>
      <c r="M17" s="1">
        <v>5</v>
      </c>
      <c r="N17" s="1">
        <v>10</v>
      </c>
      <c r="O17" s="1">
        <f t="shared" si="0"/>
        <v>100</v>
      </c>
      <c r="R17" s="3" t="s">
        <v>871</v>
      </c>
    </row>
    <row r="18" spans="1:18">
      <c r="A18" s="1">
        <v>17</v>
      </c>
      <c r="B18" s="1" t="s">
        <v>494</v>
      </c>
      <c r="C18" s="1" t="s">
        <v>477</v>
      </c>
      <c r="D18" s="74" t="s">
        <v>1000</v>
      </c>
      <c r="E18" s="74" t="s">
        <v>1001</v>
      </c>
      <c r="F18" s="73">
        <v>41724</v>
      </c>
      <c r="G18" s="1" t="s">
        <v>889</v>
      </c>
      <c r="H18" s="1" t="s">
        <v>889</v>
      </c>
      <c r="I18" s="1">
        <v>0</v>
      </c>
      <c r="J18" s="1">
        <v>70</v>
      </c>
      <c r="K18" s="1">
        <v>5</v>
      </c>
      <c r="L18" s="1">
        <v>0</v>
      </c>
      <c r="M18" s="1">
        <v>0</v>
      </c>
      <c r="N18" s="1">
        <v>25</v>
      </c>
      <c r="O18" s="1">
        <f t="shared" si="0"/>
        <v>100</v>
      </c>
      <c r="R18" s="3" t="s">
        <v>871</v>
      </c>
    </row>
    <row r="19" spans="1:18">
      <c r="A19" s="1">
        <v>18</v>
      </c>
      <c r="B19" s="1" t="s">
        <v>494</v>
      </c>
      <c r="C19" s="1" t="s">
        <v>477</v>
      </c>
      <c r="D19" s="74" t="s">
        <v>1000</v>
      </c>
      <c r="E19" s="74" t="s">
        <v>1001</v>
      </c>
      <c r="F19" s="73">
        <v>41724</v>
      </c>
      <c r="G19" s="1" t="s">
        <v>890</v>
      </c>
      <c r="H19" s="1" t="s">
        <v>890</v>
      </c>
      <c r="I19" s="1">
        <v>0</v>
      </c>
      <c r="J19" s="1">
        <v>70</v>
      </c>
      <c r="K19" s="1">
        <v>5</v>
      </c>
      <c r="L19" s="1">
        <v>0</v>
      </c>
      <c r="M19" s="1">
        <v>10</v>
      </c>
      <c r="N19" s="1">
        <v>15</v>
      </c>
      <c r="O19" s="1">
        <f t="shared" si="0"/>
        <v>100</v>
      </c>
      <c r="R19" s="3" t="s">
        <v>871</v>
      </c>
    </row>
    <row r="20" spans="1:18">
      <c r="A20" s="1">
        <v>19</v>
      </c>
      <c r="B20" s="1" t="s">
        <v>494</v>
      </c>
      <c r="C20" s="1" t="s">
        <v>477</v>
      </c>
      <c r="D20" s="74" t="s">
        <v>1000</v>
      </c>
      <c r="E20" s="74" t="s">
        <v>1001</v>
      </c>
      <c r="F20" s="73">
        <v>41724</v>
      </c>
      <c r="G20" s="41" t="s">
        <v>891</v>
      </c>
      <c r="H20" s="41" t="s">
        <v>891</v>
      </c>
      <c r="I20" s="1">
        <v>0</v>
      </c>
      <c r="J20" s="1">
        <v>75</v>
      </c>
      <c r="K20" s="1">
        <v>5</v>
      </c>
      <c r="L20" s="1">
        <v>0</v>
      </c>
      <c r="M20" s="1">
        <v>5</v>
      </c>
      <c r="N20" s="1">
        <v>15</v>
      </c>
      <c r="O20" s="1">
        <f t="shared" si="0"/>
        <v>100</v>
      </c>
      <c r="R20" s="3" t="s">
        <v>871</v>
      </c>
    </row>
    <row r="21" spans="1:18">
      <c r="A21" s="1">
        <v>20</v>
      </c>
      <c r="B21" s="1" t="s">
        <v>494</v>
      </c>
      <c r="C21" s="1" t="s">
        <v>477</v>
      </c>
      <c r="D21" s="74" t="s">
        <v>1000</v>
      </c>
      <c r="E21" s="74" t="s">
        <v>1001</v>
      </c>
      <c r="F21" s="73">
        <v>41724</v>
      </c>
      <c r="G21" s="1" t="s">
        <v>892</v>
      </c>
      <c r="H21" s="1" t="s">
        <v>892</v>
      </c>
      <c r="I21" s="1">
        <v>0</v>
      </c>
      <c r="J21" s="1">
        <v>55</v>
      </c>
      <c r="K21" s="1">
        <v>35</v>
      </c>
      <c r="L21" s="1">
        <v>0</v>
      </c>
      <c r="M21" s="1">
        <v>0</v>
      </c>
      <c r="N21" s="1">
        <v>10</v>
      </c>
      <c r="O21" s="1">
        <f t="shared" si="0"/>
        <v>100</v>
      </c>
      <c r="R21" s="3" t="s">
        <v>871</v>
      </c>
    </row>
    <row r="22" spans="1:18">
      <c r="A22" s="1">
        <v>21</v>
      </c>
      <c r="B22" s="1" t="s">
        <v>494</v>
      </c>
      <c r="C22" s="1" t="s">
        <v>477</v>
      </c>
      <c r="D22" s="74" t="s">
        <v>1000</v>
      </c>
      <c r="E22" s="74" t="s">
        <v>1001</v>
      </c>
      <c r="F22" s="73">
        <v>41724</v>
      </c>
      <c r="G22" s="1" t="s">
        <v>893</v>
      </c>
      <c r="H22" s="1" t="s">
        <v>893</v>
      </c>
      <c r="I22" s="1">
        <v>0</v>
      </c>
      <c r="J22" s="1">
        <v>55</v>
      </c>
      <c r="K22" s="1">
        <v>35</v>
      </c>
      <c r="L22" s="1">
        <v>0</v>
      </c>
      <c r="M22" s="1">
        <v>0</v>
      </c>
      <c r="N22" s="1">
        <v>10</v>
      </c>
      <c r="O22" s="1">
        <f t="shared" si="0"/>
        <v>100</v>
      </c>
      <c r="R22" s="3" t="s">
        <v>871</v>
      </c>
    </row>
    <row r="23" spans="1:18">
      <c r="A23" s="1">
        <v>22</v>
      </c>
      <c r="B23" s="1" t="s">
        <v>494</v>
      </c>
      <c r="C23" s="1" t="s">
        <v>477</v>
      </c>
      <c r="D23" s="74" t="s">
        <v>1000</v>
      </c>
      <c r="E23" s="74" t="s">
        <v>1001</v>
      </c>
      <c r="F23" s="73">
        <v>41724</v>
      </c>
      <c r="G23" s="41" t="s">
        <v>894</v>
      </c>
      <c r="H23" s="41" t="s">
        <v>894</v>
      </c>
      <c r="I23" s="1">
        <v>0</v>
      </c>
      <c r="J23" s="1">
        <v>70</v>
      </c>
      <c r="K23" s="1">
        <v>5</v>
      </c>
      <c r="L23" s="1">
        <v>0</v>
      </c>
      <c r="M23" s="1">
        <v>5</v>
      </c>
      <c r="N23" s="1">
        <v>20</v>
      </c>
      <c r="O23" s="1">
        <f t="shared" si="0"/>
        <v>100</v>
      </c>
      <c r="R23" s="3" t="s">
        <v>871</v>
      </c>
    </row>
    <row r="24" spans="1:18">
      <c r="A24" s="1">
        <v>23</v>
      </c>
      <c r="B24" s="1" t="s">
        <v>494</v>
      </c>
      <c r="C24" s="1" t="s">
        <v>477</v>
      </c>
      <c r="D24" s="74" t="s">
        <v>1000</v>
      </c>
      <c r="E24" s="74" t="s">
        <v>1001</v>
      </c>
      <c r="F24" s="73">
        <v>41724</v>
      </c>
      <c r="G24" s="1" t="s">
        <v>895</v>
      </c>
      <c r="H24" s="1" t="s">
        <v>895</v>
      </c>
      <c r="I24" s="1">
        <v>0</v>
      </c>
      <c r="J24" s="1">
        <v>45</v>
      </c>
      <c r="K24" s="1">
        <v>5</v>
      </c>
      <c r="L24" s="1">
        <v>10</v>
      </c>
      <c r="M24" s="1">
        <v>0</v>
      </c>
      <c r="N24" s="1">
        <v>40</v>
      </c>
      <c r="O24" s="1">
        <f t="shared" si="0"/>
        <v>100</v>
      </c>
      <c r="P24" s="1">
        <v>1</v>
      </c>
      <c r="Q24" s="38" t="s">
        <v>848</v>
      </c>
      <c r="R24" s="3" t="s">
        <v>871</v>
      </c>
    </row>
    <row r="25" spans="1:18">
      <c r="A25" s="1">
        <v>24</v>
      </c>
      <c r="B25" s="1" t="s">
        <v>494</v>
      </c>
      <c r="C25" s="1" t="s">
        <v>477</v>
      </c>
      <c r="D25" s="74" t="s">
        <v>1000</v>
      </c>
      <c r="E25" s="74" t="s">
        <v>1001</v>
      </c>
      <c r="F25" s="73">
        <v>41724</v>
      </c>
      <c r="G25" s="1" t="s">
        <v>896</v>
      </c>
      <c r="H25" s="1" t="s">
        <v>896</v>
      </c>
      <c r="I25" s="1">
        <v>0</v>
      </c>
      <c r="J25" s="1">
        <v>55</v>
      </c>
      <c r="K25" s="1">
        <v>15</v>
      </c>
      <c r="L25" s="1">
        <v>0</v>
      </c>
      <c r="M25" s="1">
        <v>0</v>
      </c>
      <c r="N25" s="1">
        <v>30</v>
      </c>
      <c r="O25" s="1">
        <f t="shared" si="0"/>
        <v>100</v>
      </c>
      <c r="P25" s="1">
        <v>1</v>
      </c>
      <c r="Q25" s="38" t="s">
        <v>897</v>
      </c>
      <c r="R25" s="3" t="s">
        <v>871</v>
      </c>
    </row>
    <row r="26" spans="1:18">
      <c r="A26" s="1">
        <v>25</v>
      </c>
      <c r="B26" s="1" t="s">
        <v>494</v>
      </c>
      <c r="C26" s="1" t="s">
        <v>477</v>
      </c>
      <c r="D26" s="74" t="s">
        <v>1000</v>
      </c>
      <c r="E26" s="74" t="s">
        <v>1001</v>
      </c>
      <c r="F26" s="73">
        <v>41724</v>
      </c>
      <c r="G26" s="41" t="s">
        <v>898</v>
      </c>
      <c r="H26" s="41" t="s">
        <v>898</v>
      </c>
      <c r="I26" s="1">
        <v>0</v>
      </c>
      <c r="J26" s="1">
        <v>50</v>
      </c>
      <c r="K26" s="1">
        <v>45</v>
      </c>
      <c r="L26" s="1">
        <v>0</v>
      </c>
      <c r="M26" s="1">
        <v>0</v>
      </c>
      <c r="N26" s="1">
        <v>5</v>
      </c>
      <c r="O26" s="1">
        <f t="shared" si="0"/>
        <v>100</v>
      </c>
      <c r="R26" s="3" t="s">
        <v>871</v>
      </c>
    </row>
    <row r="27" spans="1:18">
      <c r="A27" s="1">
        <v>26</v>
      </c>
      <c r="B27" s="1" t="s">
        <v>494</v>
      </c>
      <c r="C27" s="1" t="s">
        <v>477</v>
      </c>
      <c r="D27" s="74" t="s">
        <v>1000</v>
      </c>
      <c r="E27" s="74" t="s">
        <v>1001</v>
      </c>
      <c r="F27" s="73">
        <v>41724</v>
      </c>
      <c r="G27" s="1" t="s">
        <v>899</v>
      </c>
      <c r="H27" s="1" t="s">
        <v>899</v>
      </c>
      <c r="I27" s="1">
        <v>0</v>
      </c>
      <c r="J27" s="1">
        <v>65</v>
      </c>
      <c r="K27" s="1">
        <v>20</v>
      </c>
      <c r="L27" s="1">
        <v>0</v>
      </c>
      <c r="M27" s="1">
        <v>0</v>
      </c>
      <c r="N27" s="1">
        <v>15</v>
      </c>
      <c r="O27" s="1">
        <f t="shared" si="0"/>
        <v>100</v>
      </c>
      <c r="R27" s="3" t="s">
        <v>871</v>
      </c>
    </row>
    <row r="28" spans="1:18">
      <c r="A28" s="1">
        <v>27</v>
      </c>
      <c r="B28" s="1" t="s">
        <v>494</v>
      </c>
      <c r="C28" s="1" t="s">
        <v>477</v>
      </c>
      <c r="D28" s="74" t="s">
        <v>1000</v>
      </c>
      <c r="E28" s="74" t="s">
        <v>1001</v>
      </c>
      <c r="F28" s="73">
        <v>41724</v>
      </c>
      <c r="G28" s="1" t="s">
        <v>900</v>
      </c>
      <c r="H28" s="1" t="s">
        <v>900</v>
      </c>
      <c r="I28" s="1">
        <v>0</v>
      </c>
      <c r="J28" s="1">
        <v>55</v>
      </c>
      <c r="K28" s="1">
        <v>35</v>
      </c>
      <c r="L28" s="1">
        <v>5</v>
      </c>
      <c r="M28" s="1">
        <v>0</v>
      </c>
      <c r="N28" s="1">
        <v>5</v>
      </c>
      <c r="O28" s="1">
        <f t="shared" si="0"/>
        <v>100</v>
      </c>
      <c r="R28" s="3" t="s">
        <v>871</v>
      </c>
    </row>
    <row r="29" spans="1:18">
      <c r="A29" s="1">
        <v>28</v>
      </c>
      <c r="B29" s="1" t="s">
        <v>494</v>
      </c>
      <c r="C29" s="1" t="s">
        <v>477</v>
      </c>
      <c r="D29" s="74" t="s">
        <v>1000</v>
      </c>
      <c r="E29" s="74" t="s">
        <v>1001</v>
      </c>
      <c r="F29" s="73">
        <v>41724</v>
      </c>
      <c r="G29" s="41" t="s">
        <v>901</v>
      </c>
      <c r="H29" s="41" t="s">
        <v>901</v>
      </c>
      <c r="I29" s="1">
        <v>0</v>
      </c>
      <c r="J29" s="1">
        <v>55</v>
      </c>
      <c r="K29" s="1">
        <v>20</v>
      </c>
      <c r="L29" s="1">
        <v>0</v>
      </c>
      <c r="M29" s="1">
        <v>0</v>
      </c>
      <c r="N29" s="1">
        <v>25</v>
      </c>
      <c r="O29" s="1">
        <f t="shared" si="0"/>
        <v>100</v>
      </c>
      <c r="P29" s="1">
        <v>4</v>
      </c>
      <c r="Q29" s="38" t="s">
        <v>874</v>
      </c>
      <c r="R29" s="3" t="s">
        <v>871</v>
      </c>
    </row>
    <row r="30" spans="1:18">
      <c r="A30" s="1">
        <v>29</v>
      </c>
      <c r="B30" s="1" t="s">
        <v>494</v>
      </c>
      <c r="C30" s="1" t="s">
        <v>477</v>
      </c>
      <c r="D30" s="74" t="s">
        <v>1000</v>
      </c>
      <c r="E30" s="74" t="s">
        <v>1001</v>
      </c>
      <c r="F30" s="73">
        <v>41724</v>
      </c>
      <c r="G30" s="1" t="s">
        <v>902</v>
      </c>
      <c r="H30" s="1" t="s">
        <v>902</v>
      </c>
      <c r="I30" s="1">
        <v>0</v>
      </c>
      <c r="J30" s="1">
        <v>65</v>
      </c>
      <c r="K30" s="1">
        <v>10</v>
      </c>
      <c r="L30" s="1">
        <v>5</v>
      </c>
      <c r="M30" s="1">
        <v>0</v>
      </c>
      <c r="N30" s="1">
        <v>20</v>
      </c>
      <c r="O30" s="1">
        <f t="shared" si="0"/>
        <v>100</v>
      </c>
      <c r="R30" s="3" t="s">
        <v>871</v>
      </c>
    </row>
    <row r="31" spans="1:18">
      <c r="A31" s="1">
        <v>30</v>
      </c>
      <c r="B31" s="1" t="s">
        <v>494</v>
      </c>
      <c r="C31" s="1" t="s">
        <v>477</v>
      </c>
      <c r="D31" s="74" t="s">
        <v>1000</v>
      </c>
      <c r="E31" s="74" t="s">
        <v>1001</v>
      </c>
      <c r="F31" s="73">
        <v>41724</v>
      </c>
      <c r="G31" s="1" t="s">
        <v>903</v>
      </c>
      <c r="H31" s="1" t="s">
        <v>903</v>
      </c>
      <c r="I31" s="1">
        <v>0</v>
      </c>
      <c r="J31" s="1">
        <v>60</v>
      </c>
      <c r="K31" s="1">
        <v>20</v>
      </c>
      <c r="L31" s="1">
        <v>5</v>
      </c>
      <c r="M31" s="1">
        <v>0</v>
      </c>
      <c r="N31" s="1">
        <v>15</v>
      </c>
      <c r="O31" s="1">
        <f t="shared" si="0"/>
        <v>100</v>
      </c>
      <c r="R31" s="3" t="s">
        <v>871</v>
      </c>
    </row>
    <row r="32" spans="1:18">
      <c r="A32" s="1">
        <v>31</v>
      </c>
      <c r="B32" s="1" t="s">
        <v>494</v>
      </c>
      <c r="C32" s="1" t="s">
        <v>477</v>
      </c>
      <c r="D32" s="74" t="s">
        <v>1000</v>
      </c>
      <c r="E32" s="74" t="s">
        <v>1001</v>
      </c>
      <c r="F32" s="73">
        <v>41724</v>
      </c>
      <c r="G32" s="41" t="s">
        <v>904</v>
      </c>
      <c r="H32" s="41" t="s">
        <v>904</v>
      </c>
      <c r="I32" s="1">
        <v>0</v>
      </c>
      <c r="J32" s="1">
        <v>60</v>
      </c>
      <c r="K32" s="1">
        <v>15</v>
      </c>
      <c r="L32" s="1">
        <v>0</v>
      </c>
      <c r="M32" s="1">
        <v>0</v>
      </c>
      <c r="N32" s="1">
        <v>25</v>
      </c>
      <c r="O32" s="1">
        <f t="shared" si="0"/>
        <v>100</v>
      </c>
      <c r="R32" s="3" t="s">
        <v>871</v>
      </c>
    </row>
    <row r="33" spans="1:18">
      <c r="A33" s="1">
        <v>32</v>
      </c>
      <c r="B33" s="1" t="s">
        <v>494</v>
      </c>
      <c r="C33" s="1" t="s">
        <v>477</v>
      </c>
      <c r="D33" s="74" t="s">
        <v>1000</v>
      </c>
      <c r="E33" s="74" t="s">
        <v>1001</v>
      </c>
      <c r="F33" s="73">
        <v>41724</v>
      </c>
      <c r="G33" s="1" t="s">
        <v>905</v>
      </c>
      <c r="H33" s="1" t="s">
        <v>905</v>
      </c>
      <c r="I33" s="1">
        <v>0</v>
      </c>
      <c r="J33" s="1">
        <v>50</v>
      </c>
      <c r="K33" s="1">
        <v>30</v>
      </c>
      <c r="L33" s="1">
        <v>0</v>
      </c>
      <c r="M33" s="1">
        <v>5</v>
      </c>
      <c r="N33" s="1">
        <v>15</v>
      </c>
      <c r="O33" s="1">
        <f t="shared" si="0"/>
        <v>100</v>
      </c>
      <c r="R33" s="3" t="s">
        <v>871</v>
      </c>
    </row>
    <row r="34" spans="1:18">
      <c r="A34" s="1">
        <v>33</v>
      </c>
      <c r="B34" s="1" t="s">
        <v>494</v>
      </c>
      <c r="C34" s="1" t="s">
        <v>477</v>
      </c>
      <c r="D34" s="74" t="s">
        <v>1000</v>
      </c>
      <c r="E34" s="74" t="s">
        <v>1001</v>
      </c>
      <c r="F34" s="73">
        <v>41724</v>
      </c>
      <c r="G34" s="1" t="s">
        <v>906</v>
      </c>
      <c r="H34" s="1" t="s">
        <v>906</v>
      </c>
      <c r="I34" s="1">
        <v>0</v>
      </c>
      <c r="J34" s="1">
        <v>35</v>
      </c>
      <c r="K34" s="1">
        <v>5</v>
      </c>
      <c r="L34" s="1">
        <v>0</v>
      </c>
      <c r="M34" s="1">
        <v>0</v>
      </c>
      <c r="N34" s="1">
        <v>60</v>
      </c>
      <c r="O34" s="1">
        <f t="shared" si="0"/>
        <v>100</v>
      </c>
      <c r="R34" s="3" t="s">
        <v>871</v>
      </c>
    </row>
    <row r="35" spans="1:18">
      <c r="A35" s="1">
        <v>34</v>
      </c>
      <c r="B35" s="1" t="s">
        <v>494</v>
      </c>
      <c r="C35" s="1" t="s">
        <v>477</v>
      </c>
      <c r="D35" s="74" t="s">
        <v>1000</v>
      </c>
      <c r="E35" s="74" t="s">
        <v>1001</v>
      </c>
      <c r="F35" s="73">
        <v>41724</v>
      </c>
      <c r="G35" s="41" t="s">
        <v>907</v>
      </c>
      <c r="H35" s="41" t="s">
        <v>907</v>
      </c>
      <c r="I35" s="1">
        <v>0</v>
      </c>
      <c r="J35" s="1">
        <v>50</v>
      </c>
      <c r="K35" s="1">
        <v>5</v>
      </c>
      <c r="L35" s="1">
        <v>0</v>
      </c>
      <c r="M35" s="1">
        <v>35</v>
      </c>
      <c r="N35" s="1">
        <v>10</v>
      </c>
      <c r="O35" s="1">
        <f t="shared" si="0"/>
        <v>100</v>
      </c>
      <c r="R35" s="3" t="s">
        <v>871</v>
      </c>
    </row>
    <row r="36" spans="1:18">
      <c r="A36" s="1">
        <v>35</v>
      </c>
      <c r="B36" s="1" t="s">
        <v>494</v>
      </c>
      <c r="C36" s="1" t="s">
        <v>477</v>
      </c>
      <c r="D36" s="74" t="s">
        <v>1000</v>
      </c>
      <c r="E36" s="74" t="s">
        <v>1001</v>
      </c>
      <c r="F36" s="73">
        <v>41724</v>
      </c>
      <c r="G36" s="1" t="s">
        <v>908</v>
      </c>
      <c r="H36" s="1" t="s">
        <v>908</v>
      </c>
      <c r="I36" s="1">
        <v>0</v>
      </c>
      <c r="J36" s="1">
        <v>80</v>
      </c>
      <c r="K36" s="1">
        <v>5</v>
      </c>
      <c r="L36" s="1">
        <v>0</v>
      </c>
      <c r="M36" s="1">
        <v>0</v>
      </c>
      <c r="N36" s="1">
        <v>15</v>
      </c>
      <c r="O36" s="1">
        <f t="shared" si="0"/>
        <v>100</v>
      </c>
      <c r="R36" s="3" t="s">
        <v>871</v>
      </c>
    </row>
    <row r="37" spans="1:18">
      <c r="A37" s="1">
        <v>36</v>
      </c>
      <c r="B37" s="1" t="s">
        <v>494</v>
      </c>
      <c r="C37" s="1" t="s">
        <v>477</v>
      </c>
      <c r="D37" s="74" t="s">
        <v>1000</v>
      </c>
      <c r="E37" s="74" t="s">
        <v>1001</v>
      </c>
      <c r="F37" s="73">
        <v>41724</v>
      </c>
      <c r="G37" s="1" t="s">
        <v>909</v>
      </c>
      <c r="H37" s="1" t="s">
        <v>909</v>
      </c>
      <c r="I37" s="1">
        <v>0</v>
      </c>
      <c r="J37" s="1">
        <v>70</v>
      </c>
      <c r="K37" s="1">
        <v>5</v>
      </c>
      <c r="L37" s="1">
        <v>0</v>
      </c>
      <c r="M37" s="1">
        <v>10</v>
      </c>
      <c r="N37" s="1">
        <v>15</v>
      </c>
      <c r="O37" s="1">
        <f t="shared" si="0"/>
        <v>100</v>
      </c>
      <c r="R37" s="3" t="s">
        <v>871</v>
      </c>
    </row>
    <row r="38" spans="1:18">
      <c r="A38" s="1">
        <v>37</v>
      </c>
      <c r="B38" s="1" t="s">
        <v>494</v>
      </c>
      <c r="C38" s="1" t="s">
        <v>477</v>
      </c>
      <c r="D38" s="74" t="s">
        <v>1000</v>
      </c>
      <c r="E38" s="74" t="s">
        <v>1001</v>
      </c>
      <c r="F38" s="73">
        <v>41724</v>
      </c>
      <c r="G38" s="41" t="s">
        <v>910</v>
      </c>
      <c r="H38" s="41" t="s">
        <v>910</v>
      </c>
      <c r="I38" s="1">
        <v>0</v>
      </c>
      <c r="J38" s="1">
        <v>60</v>
      </c>
      <c r="K38" s="1">
        <v>10</v>
      </c>
      <c r="L38" s="1">
        <v>0</v>
      </c>
      <c r="M38" s="1">
        <v>0</v>
      </c>
      <c r="N38" s="1">
        <v>30</v>
      </c>
      <c r="O38" s="1">
        <f t="shared" si="0"/>
        <v>100</v>
      </c>
      <c r="R38" s="3" t="s">
        <v>871</v>
      </c>
    </row>
    <row r="39" spans="1:18">
      <c r="A39" s="1">
        <v>38</v>
      </c>
      <c r="B39" s="1" t="s">
        <v>494</v>
      </c>
      <c r="C39" s="1" t="s">
        <v>477</v>
      </c>
      <c r="D39" s="74" t="s">
        <v>1000</v>
      </c>
      <c r="E39" s="74" t="s">
        <v>1001</v>
      </c>
      <c r="F39" s="73">
        <v>41724</v>
      </c>
      <c r="G39" s="1" t="s">
        <v>911</v>
      </c>
      <c r="H39" s="1" t="s">
        <v>911</v>
      </c>
      <c r="I39" s="1">
        <v>0</v>
      </c>
      <c r="J39" s="1">
        <v>45</v>
      </c>
      <c r="K39" s="1">
        <v>15</v>
      </c>
      <c r="L39" s="1">
        <v>5</v>
      </c>
      <c r="M39" s="1">
        <v>0</v>
      </c>
      <c r="N39" s="1">
        <v>35</v>
      </c>
      <c r="O39" s="1">
        <f t="shared" si="0"/>
        <v>100</v>
      </c>
      <c r="P39" s="1">
        <v>3</v>
      </c>
      <c r="Q39" s="38" t="s">
        <v>912</v>
      </c>
      <c r="R39" s="3" t="s">
        <v>871</v>
      </c>
    </row>
    <row r="40" spans="1:18">
      <c r="A40" s="1">
        <v>39</v>
      </c>
      <c r="B40" s="1" t="s">
        <v>494</v>
      </c>
      <c r="C40" s="1" t="s">
        <v>477</v>
      </c>
      <c r="D40" s="74" t="s">
        <v>1000</v>
      </c>
      <c r="E40" s="74" t="s">
        <v>1001</v>
      </c>
      <c r="F40" s="73">
        <v>41724</v>
      </c>
      <c r="G40" s="1" t="s">
        <v>913</v>
      </c>
      <c r="H40" s="1" t="s">
        <v>913</v>
      </c>
      <c r="I40" s="1">
        <v>0</v>
      </c>
      <c r="J40" s="1">
        <v>60</v>
      </c>
      <c r="K40" s="1">
        <v>25</v>
      </c>
      <c r="L40" s="1">
        <v>5</v>
      </c>
      <c r="M40" s="1">
        <v>0</v>
      </c>
      <c r="N40" s="1">
        <v>10</v>
      </c>
      <c r="O40" s="1">
        <f t="shared" si="0"/>
        <v>100</v>
      </c>
      <c r="R40" s="3" t="s">
        <v>871</v>
      </c>
    </row>
    <row r="41" spans="1:18">
      <c r="A41" s="1">
        <v>40</v>
      </c>
      <c r="B41" s="1" t="s">
        <v>494</v>
      </c>
      <c r="C41" s="1" t="s">
        <v>477</v>
      </c>
      <c r="D41" s="74" t="s">
        <v>1000</v>
      </c>
      <c r="E41" s="74" t="s">
        <v>1001</v>
      </c>
      <c r="F41" s="73">
        <v>41724</v>
      </c>
      <c r="G41" s="41" t="s">
        <v>914</v>
      </c>
      <c r="H41" s="41" t="s">
        <v>914</v>
      </c>
      <c r="I41" s="1">
        <v>0</v>
      </c>
      <c r="J41" s="1">
        <v>65</v>
      </c>
      <c r="K41" s="1">
        <v>5</v>
      </c>
      <c r="L41" s="1">
        <v>0</v>
      </c>
      <c r="M41" s="1">
        <v>10</v>
      </c>
      <c r="N41" s="1">
        <v>20</v>
      </c>
      <c r="O41" s="1">
        <f t="shared" si="0"/>
        <v>100</v>
      </c>
      <c r="R41" s="3" t="s">
        <v>871</v>
      </c>
    </row>
    <row r="42" spans="1:18">
      <c r="A42" s="1">
        <v>41</v>
      </c>
      <c r="B42" s="1" t="s">
        <v>494</v>
      </c>
      <c r="C42" s="1" t="s">
        <v>477</v>
      </c>
      <c r="D42" s="74" t="s">
        <v>1000</v>
      </c>
      <c r="E42" s="74" t="s">
        <v>1001</v>
      </c>
      <c r="F42" s="73">
        <v>41724</v>
      </c>
      <c r="G42" s="1" t="s">
        <v>915</v>
      </c>
      <c r="H42" s="1" t="s">
        <v>915</v>
      </c>
      <c r="I42" s="1">
        <v>0</v>
      </c>
      <c r="J42" s="1">
        <v>70</v>
      </c>
      <c r="K42" s="1">
        <v>20</v>
      </c>
      <c r="L42" s="1">
        <v>0</v>
      </c>
      <c r="M42" s="1">
        <v>0</v>
      </c>
      <c r="N42" s="1">
        <v>10</v>
      </c>
      <c r="O42" s="1">
        <f t="shared" si="0"/>
        <v>100</v>
      </c>
      <c r="P42" s="1">
        <v>1</v>
      </c>
      <c r="Q42" s="38" t="s">
        <v>848</v>
      </c>
      <c r="R42" s="3" t="s">
        <v>871</v>
      </c>
    </row>
    <row r="43" spans="1:18">
      <c r="A43" s="1">
        <v>42</v>
      </c>
      <c r="B43" s="1" t="s">
        <v>494</v>
      </c>
      <c r="C43" s="1" t="s">
        <v>477</v>
      </c>
      <c r="D43" s="74" t="s">
        <v>1000</v>
      </c>
      <c r="E43" s="74" t="s">
        <v>1001</v>
      </c>
      <c r="F43" s="73">
        <v>41724</v>
      </c>
      <c r="G43" s="1" t="s">
        <v>916</v>
      </c>
      <c r="H43" s="1" t="s">
        <v>916</v>
      </c>
      <c r="I43" s="1">
        <v>0</v>
      </c>
      <c r="J43" s="1">
        <v>60</v>
      </c>
      <c r="K43" s="1">
        <v>20</v>
      </c>
      <c r="L43" s="1">
        <v>0</v>
      </c>
      <c r="M43" s="1">
        <v>5</v>
      </c>
      <c r="N43" s="1">
        <v>15</v>
      </c>
      <c r="O43" s="1">
        <f t="shared" si="0"/>
        <v>100</v>
      </c>
      <c r="R43" s="3" t="s">
        <v>871</v>
      </c>
    </row>
    <row r="44" spans="1:18">
      <c r="A44" s="1">
        <v>43</v>
      </c>
      <c r="B44" s="1" t="s">
        <v>494</v>
      </c>
      <c r="C44" s="1" t="s">
        <v>477</v>
      </c>
      <c r="D44" s="74" t="s">
        <v>1000</v>
      </c>
      <c r="E44" s="74" t="s">
        <v>1001</v>
      </c>
      <c r="F44" s="73">
        <v>41724</v>
      </c>
      <c r="G44" s="41" t="s">
        <v>917</v>
      </c>
      <c r="H44" s="41" t="s">
        <v>917</v>
      </c>
      <c r="I44" s="1">
        <v>0</v>
      </c>
      <c r="J44" s="1">
        <v>45</v>
      </c>
      <c r="K44" s="1">
        <v>45</v>
      </c>
      <c r="L44" s="1">
        <v>0</v>
      </c>
      <c r="M44" s="1">
        <v>0</v>
      </c>
      <c r="N44" s="1">
        <v>10</v>
      </c>
      <c r="O44" s="1">
        <f t="shared" si="0"/>
        <v>100</v>
      </c>
      <c r="P44" s="1">
        <v>3</v>
      </c>
      <c r="Q44" s="38" t="s">
        <v>918</v>
      </c>
      <c r="R44" s="3" t="s">
        <v>871</v>
      </c>
    </row>
    <row r="45" spans="1:18">
      <c r="A45" s="1">
        <v>44</v>
      </c>
      <c r="B45" s="1" t="s">
        <v>494</v>
      </c>
      <c r="C45" s="1" t="s">
        <v>477</v>
      </c>
      <c r="D45" s="74" t="s">
        <v>1000</v>
      </c>
      <c r="E45" s="74" t="s">
        <v>1001</v>
      </c>
      <c r="F45" s="73">
        <v>41724</v>
      </c>
      <c r="G45" s="1" t="s">
        <v>919</v>
      </c>
      <c r="H45" s="1" t="s">
        <v>919</v>
      </c>
      <c r="I45" s="1">
        <v>0</v>
      </c>
      <c r="J45" s="1">
        <v>60</v>
      </c>
      <c r="K45" s="1">
        <v>20</v>
      </c>
      <c r="L45" s="1">
        <v>5</v>
      </c>
      <c r="M45" s="1">
        <v>0</v>
      </c>
      <c r="N45" s="1">
        <v>15</v>
      </c>
      <c r="O45" s="1">
        <f t="shared" si="0"/>
        <v>100</v>
      </c>
      <c r="R45" s="3" t="s">
        <v>871</v>
      </c>
    </row>
    <row r="46" spans="1:18">
      <c r="A46" s="1">
        <v>45</v>
      </c>
      <c r="B46" s="1" t="s">
        <v>494</v>
      </c>
      <c r="C46" s="1" t="s">
        <v>477</v>
      </c>
      <c r="D46" s="74" t="s">
        <v>1000</v>
      </c>
      <c r="E46" s="74" t="s">
        <v>1001</v>
      </c>
      <c r="F46" s="73">
        <v>41724</v>
      </c>
      <c r="G46" s="1" t="s">
        <v>920</v>
      </c>
      <c r="H46" s="1" t="s">
        <v>920</v>
      </c>
      <c r="I46" s="1">
        <v>0</v>
      </c>
      <c r="J46" s="1">
        <v>25</v>
      </c>
      <c r="K46" s="1">
        <v>5</v>
      </c>
      <c r="L46" s="1">
        <v>0</v>
      </c>
      <c r="M46" s="1">
        <v>0</v>
      </c>
      <c r="N46" s="1">
        <v>70</v>
      </c>
      <c r="O46" s="1">
        <f t="shared" si="0"/>
        <v>100</v>
      </c>
      <c r="R46" s="3" t="s">
        <v>871</v>
      </c>
    </row>
    <row r="47" spans="1:18">
      <c r="A47" s="1">
        <v>46</v>
      </c>
      <c r="B47" s="1" t="s">
        <v>494</v>
      </c>
      <c r="C47" s="1" t="s">
        <v>477</v>
      </c>
      <c r="D47" s="74" t="s">
        <v>1000</v>
      </c>
      <c r="E47" s="74" t="s">
        <v>1001</v>
      </c>
      <c r="F47" s="73">
        <v>41724</v>
      </c>
      <c r="G47" s="41" t="s">
        <v>921</v>
      </c>
      <c r="H47" s="41" t="s">
        <v>921</v>
      </c>
      <c r="I47" s="1">
        <v>0</v>
      </c>
      <c r="J47" s="1">
        <v>35</v>
      </c>
      <c r="K47" s="1">
        <v>40</v>
      </c>
      <c r="L47" s="1">
        <v>0</v>
      </c>
      <c r="M47" s="1">
        <v>0</v>
      </c>
      <c r="N47" s="1">
        <v>25</v>
      </c>
      <c r="O47" s="1">
        <f t="shared" si="0"/>
        <v>100</v>
      </c>
      <c r="R47" s="3" t="s">
        <v>871</v>
      </c>
    </row>
    <row r="48" spans="1:18">
      <c r="A48" s="1">
        <v>47</v>
      </c>
      <c r="B48" s="1" t="s">
        <v>494</v>
      </c>
      <c r="C48" s="1" t="s">
        <v>477</v>
      </c>
      <c r="D48" s="74" t="s">
        <v>1000</v>
      </c>
      <c r="E48" s="74" t="s">
        <v>1001</v>
      </c>
      <c r="F48" s="73">
        <v>41724</v>
      </c>
      <c r="G48" s="1" t="s">
        <v>922</v>
      </c>
      <c r="H48" s="1" t="s">
        <v>922</v>
      </c>
      <c r="I48" s="1">
        <v>0</v>
      </c>
      <c r="J48" s="1">
        <v>70</v>
      </c>
      <c r="K48" s="1">
        <v>10</v>
      </c>
      <c r="L48" s="1">
        <v>0</v>
      </c>
      <c r="M48" s="1">
        <v>5</v>
      </c>
      <c r="N48" s="1">
        <v>15</v>
      </c>
      <c r="O48" s="1">
        <f t="shared" si="0"/>
        <v>100</v>
      </c>
      <c r="R48" s="3" t="s">
        <v>871</v>
      </c>
    </row>
    <row r="49" spans="1:18">
      <c r="A49" s="1">
        <v>48</v>
      </c>
      <c r="B49" s="1" t="s">
        <v>494</v>
      </c>
      <c r="C49" s="1" t="s">
        <v>477</v>
      </c>
      <c r="D49" s="74" t="s">
        <v>1000</v>
      </c>
      <c r="E49" s="74" t="s">
        <v>1001</v>
      </c>
      <c r="F49" s="73">
        <v>41724</v>
      </c>
      <c r="G49" s="1" t="s">
        <v>923</v>
      </c>
      <c r="H49" s="1" t="s">
        <v>923</v>
      </c>
      <c r="I49" s="1">
        <v>0</v>
      </c>
      <c r="J49" s="1">
        <v>20</v>
      </c>
      <c r="K49" s="1">
        <v>65</v>
      </c>
      <c r="L49" s="1">
        <v>0</v>
      </c>
      <c r="M49" s="1">
        <v>0</v>
      </c>
      <c r="N49" s="1">
        <v>15</v>
      </c>
      <c r="O49" s="1">
        <f t="shared" si="0"/>
        <v>100</v>
      </c>
      <c r="R49" s="3" t="s">
        <v>871</v>
      </c>
    </row>
    <row r="50" spans="1:18">
      <c r="A50" s="1">
        <v>49</v>
      </c>
      <c r="B50" s="1" t="s">
        <v>494</v>
      </c>
      <c r="C50" s="1" t="s">
        <v>477</v>
      </c>
      <c r="D50" s="74" t="s">
        <v>1000</v>
      </c>
      <c r="E50" s="74" t="s">
        <v>1001</v>
      </c>
      <c r="F50" s="73">
        <v>41724</v>
      </c>
      <c r="G50" s="41" t="s">
        <v>924</v>
      </c>
      <c r="H50" s="41" t="s">
        <v>924</v>
      </c>
      <c r="I50" s="1">
        <v>0</v>
      </c>
      <c r="J50" s="1">
        <v>50</v>
      </c>
      <c r="K50" s="1">
        <v>20</v>
      </c>
      <c r="L50" s="1">
        <v>0</v>
      </c>
      <c r="M50" s="1">
        <v>0</v>
      </c>
      <c r="N50" s="1">
        <v>30</v>
      </c>
      <c r="O50" s="1">
        <f t="shared" si="0"/>
        <v>100</v>
      </c>
      <c r="R50" s="3" t="s">
        <v>871</v>
      </c>
    </row>
    <row r="51" spans="1:18">
      <c r="A51" s="1">
        <v>50</v>
      </c>
      <c r="B51" s="1" t="s">
        <v>494</v>
      </c>
      <c r="C51" s="1" t="s">
        <v>477</v>
      </c>
      <c r="D51" s="74" t="s">
        <v>1000</v>
      </c>
      <c r="E51" s="74" t="s">
        <v>1001</v>
      </c>
      <c r="F51" s="73">
        <v>41724</v>
      </c>
      <c r="G51" s="1" t="s">
        <v>925</v>
      </c>
      <c r="H51" s="1" t="s">
        <v>925</v>
      </c>
      <c r="I51" s="1">
        <v>0</v>
      </c>
      <c r="J51" s="1">
        <v>60</v>
      </c>
      <c r="K51" s="1">
        <v>20</v>
      </c>
      <c r="L51" s="1">
        <v>5</v>
      </c>
      <c r="M51" s="1">
        <v>0</v>
      </c>
      <c r="N51" s="1">
        <v>15</v>
      </c>
      <c r="O51" s="1">
        <f t="shared" si="0"/>
        <v>100</v>
      </c>
      <c r="R51" s="3" t="s">
        <v>871</v>
      </c>
    </row>
    <row r="52" spans="1:18">
      <c r="A52" s="1">
        <v>51</v>
      </c>
      <c r="B52" s="1" t="s">
        <v>494</v>
      </c>
      <c r="C52" s="1" t="s">
        <v>477</v>
      </c>
      <c r="D52" s="74" t="s">
        <v>1000</v>
      </c>
      <c r="E52" s="74" t="s">
        <v>1001</v>
      </c>
      <c r="F52" s="73">
        <v>41724</v>
      </c>
      <c r="G52" s="1" t="s">
        <v>926</v>
      </c>
      <c r="H52" s="1" t="s">
        <v>926</v>
      </c>
      <c r="I52" s="1">
        <v>0</v>
      </c>
      <c r="J52" s="1">
        <v>20</v>
      </c>
      <c r="K52" s="1">
        <v>20</v>
      </c>
      <c r="L52" s="1">
        <v>5</v>
      </c>
      <c r="M52" s="1">
        <v>0</v>
      </c>
      <c r="N52" s="1">
        <v>55</v>
      </c>
      <c r="O52" s="1">
        <f t="shared" si="0"/>
        <v>100</v>
      </c>
      <c r="R52" s="3" t="s">
        <v>871</v>
      </c>
    </row>
    <row r="53" spans="1:18">
      <c r="A53" s="1">
        <v>52</v>
      </c>
      <c r="B53" s="1" t="s">
        <v>494</v>
      </c>
      <c r="C53" s="1" t="s">
        <v>477</v>
      </c>
      <c r="D53" s="74" t="s">
        <v>1000</v>
      </c>
      <c r="E53" s="74" t="s">
        <v>1001</v>
      </c>
      <c r="F53" s="73">
        <v>41724</v>
      </c>
      <c r="G53" s="41" t="s">
        <v>927</v>
      </c>
      <c r="H53" s="41" t="s">
        <v>927</v>
      </c>
      <c r="I53" s="1">
        <v>0</v>
      </c>
      <c r="J53" s="1">
        <v>45</v>
      </c>
      <c r="K53" s="1">
        <v>15</v>
      </c>
      <c r="L53" s="1">
        <v>0</v>
      </c>
      <c r="M53" s="1">
        <v>0</v>
      </c>
      <c r="N53" s="1">
        <v>40</v>
      </c>
      <c r="O53" s="1">
        <f t="shared" si="0"/>
        <v>100</v>
      </c>
      <c r="R53" s="3" t="s">
        <v>871</v>
      </c>
    </row>
    <row r="54" spans="1:18">
      <c r="A54" s="1">
        <v>53</v>
      </c>
      <c r="B54" s="1" t="s">
        <v>494</v>
      </c>
      <c r="C54" s="1" t="s">
        <v>477</v>
      </c>
      <c r="D54" s="74" t="s">
        <v>1000</v>
      </c>
      <c r="E54" s="74" t="s">
        <v>1001</v>
      </c>
      <c r="F54" s="73">
        <v>41724</v>
      </c>
      <c r="G54" s="1" t="s">
        <v>928</v>
      </c>
      <c r="H54" s="1" t="s">
        <v>928</v>
      </c>
      <c r="I54" s="1">
        <v>0</v>
      </c>
      <c r="J54" s="1">
        <v>40</v>
      </c>
      <c r="K54" s="1">
        <v>45</v>
      </c>
      <c r="L54" s="1">
        <v>0</v>
      </c>
      <c r="M54" s="1">
        <v>5</v>
      </c>
      <c r="N54" s="1">
        <v>10</v>
      </c>
      <c r="O54" s="1">
        <f t="shared" si="0"/>
        <v>100</v>
      </c>
      <c r="R54" s="3" t="s">
        <v>871</v>
      </c>
    </row>
    <row r="55" spans="1:18">
      <c r="A55" s="1">
        <v>54</v>
      </c>
      <c r="B55" s="1" t="s">
        <v>494</v>
      </c>
      <c r="C55" s="1" t="s">
        <v>477</v>
      </c>
      <c r="D55" s="74" t="s">
        <v>1000</v>
      </c>
      <c r="E55" s="74" t="s">
        <v>1001</v>
      </c>
      <c r="F55" s="73">
        <v>41724</v>
      </c>
      <c r="G55" s="1" t="s">
        <v>929</v>
      </c>
      <c r="H55" s="1" t="s">
        <v>929</v>
      </c>
      <c r="I55" s="1">
        <v>0</v>
      </c>
      <c r="J55" s="1">
        <v>75</v>
      </c>
      <c r="K55" s="1">
        <v>5</v>
      </c>
      <c r="L55" s="1">
        <v>0</v>
      </c>
      <c r="M55" s="1">
        <v>5</v>
      </c>
      <c r="N55" s="1">
        <v>15</v>
      </c>
      <c r="O55" s="1">
        <f t="shared" si="0"/>
        <v>100</v>
      </c>
      <c r="P55" s="1">
        <v>1</v>
      </c>
      <c r="Q55" s="38" t="s">
        <v>826</v>
      </c>
      <c r="R55" s="3" t="s">
        <v>871</v>
      </c>
    </row>
    <row r="56" spans="1:18">
      <c r="A56" s="1">
        <v>55</v>
      </c>
      <c r="B56" s="1" t="s">
        <v>494</v>
      </c>
      <c r="C56" s="1" t="s">
        <v>477</v>
      </c>
      <c r="D56" s="74" t="s">
        <v>1000</v>
      </c>
      <c r="E56" s="74" t="s">
        <v>1001</v>
      </c>
      <c r="F56" s="73">
        <v>41724</v>
      </c>
      <c r="G56" s="41" t="s">
        <v>930</v>
      </c>
      <c r="H56" s="41" t="s">
        <v>930</v>
      </c>
      <c r="I56" s="1">
        <v>0</v>
      </c>
      <c r="J56" s="1">
        <v>75</v>
      </c>
      <c r="K56" s="1">
        <v>0</v>
      </c>
      <c r="L56" s="1">
        <v>5</v>
      </c>
      <c r="M56" s="1">
        <v>5</v>
      </c>
      <c r="N56" s="1">
        <v>15</v>
      </c>
      <c r="O56" s="1">
        <f t="shared" si="0"/>
        <v>100</v>
      </c>
      <c r="P56" s="1">
        <v>1</v>
      </c>
      <c r="Q56" s="38" t="s">
        <v>570</v>
      </c>
      <c r="R56" s="3" t="s">
        <v>871</v>
      </c>
    </row>
    <row r="57" spans="1:18">
      <c r="A57" s="1">
        <v>56</v>
      </c>
      <c r="B57" s="1" t="s">
        <v>494</v>
      </c>
      <c r="C57" s="1" t="s">
        <v>477</v>
      </c>
      <c r="D57" s="74" t="s">
        <v>1000</v>
      </c>
      <c r="E57" s="74" t="s">
        <v>1001</v>
      </c>
      <c r="F57" s="73">
        <v>41724</v>
      </c>
      <c r="G57" s="1" t="s">
        <v>931</v>
      </c>
      <c r="H57" s="1" t="s">
        <v>931</v>
      </c>
      <c r="I57" s="1">
        <v>0</v>
      </c>
      <c r="J57" s="1">
        <v>65</v>
      </c>
      <c r="K57" s="1">
        <v>0</v>
      </c>
      <c r="L57" s="1">
        <v>0</v>
      </c>
      <c r="M57" s="1">
        <v>10</v>
      </c>
      <c r="N57" s="1">
        <v>25</v>
      </c>
      <c r="O57" s="1">
        <f t="shared" si="0"/>
        <v>100</v>
      </c>
      <c r="R57" s="3" t="s">
        <v>871</v>
      </c>
    </row>
    <row r="58" spans="1:18">
      <c r="A58" s="1">
        <v>57</v>
      </c>
      <c r="B58" s="1" t="s">
        <v>494</v>
      </c>
      <c r="C58" s="1" t="s">
        <v>477</v>
      </c>
      <c r="D58" s="74" t="s">
        <v>1000</v>
      </c>
      <c r="E58" s="74" t="s">
        <v>1001</v>
      </c>
      <c r="F58" s="73">
        <v>41724</v>
      </c>
      <c r="G58" s="1" t="s">
        <v>932</v>
      </c>
      <c r="H58" s="1" t="s">
        <v>932</v>
      </c>
      <c r="I58" s="1">
        <v>0</v>
      </c>
      <c r="J58" s="1">
        <v>50</v>
      </c>
      <c r="K58" s="1">
        <v>30</v>
      </c>
      <c r="L58" s="1">
        <v>5</v>
      </c>
      <c r="M58" s="1">
        <v>5</v>
      </c>
      <c r="N58" s="1">
        <v>10</v>
      </c>
      <c r="O58" s="1">
        <f t="shared" si="0"/>
        <v>100</v>
      </c>
      <c r="R58" s="3" t="s">
        <v>871</v>
      </c>
    </row>
    <row r="59" spans="1:18">
      <c r="A59" s="1">
        <v>58</v>
      </c>
      <c r="B59" s="1" t="s">
        <v>494</v>
      </c>
      <c r="C59" s="1" t="s">
        <v>477</v>
      </c>
      <c r="D59" s="74" t="s">
        <v>1000</v>
      </c>
      <c r="E59" s="74" t="s">
        <v>1001</v>
      </c>
      <c r="F59" s="73">
        <v>41724</v>
      </c>
      <c r="G59" s="41" t="s">
        <v>933</v>
      </c>
      <c r="H59" s="41" t="s">
        <v>933</v>
      </c>
      <c r="I59" s="1">
        <v>0</v>
      </c>
      <c r="J59" s="1">
        <v>45</v>
      </c>
      <c r="K59" s="1">
        <v>5</v>
      </c>
      <c r="L59" s="1">
        <v>0</v>
      </c>
      <c r="M59" s="1">
        <v>0</v>
      </c>
      <c r="N59" s="1">
        <v>50</v>
      </c>
      <c r="O59" s="1">
        <f t="shared" si="0"/>
        <v>100</v>
      </c>
      <c r="R59" s="3" t="s">
        <v>871</v>
      </c>
    </row>
    <row r="60" spans="1:18">
      <c r="A60" s="1">
        <v>59</v>
      </c>
      <c r="B60" s="1" t="s">
        <v>494</v>
      </c>
      <c r="C60" s="1" t="s">
        <v>477</v>
      </c>
      <c r="D60" s="74" t="s">
        <v>1000</v>
      </c>
      <c r="E60" s="74" t="s">
        <v>1001</v>
      </c>
      <c r="F60" s="73">
        <v>41724</v>
      </c>
      <c r="G60" s="1" t="s">
        <v>934</v>
      </c>
      <c r="H60" s="1" t="s">
        <v>934</v>
      </c>
      <c r="I60" s="1">
        <v>0</v>
      </c>
      <c r="J60" s="1">
        <v>80</v>
      </c>
      <c r="K60" s="1">
        <v>10</v>
      </c>
      <c r="L60" s="1">
        <v>0</v>
      </c>
      <c r="M60" s="1">
        <v>0</v>
      </c>
      <c r="N60" s="1">
        <v>10</v>
      </c>
      <c r="O60" s="1">
        <f t="shared" si="0"/>
        <v>100</v>
      </c>
      <c r="P60" s="1">
        <v>1</v>
      </c>
      <c r="Q60" s="38" t="s">
        <v>935</v>
      </c>
      <c r="R60" s="3" t="s">
        <v>871</v>
      </c>
    </row>
    <row r="61" spans="1:18">
      <c r="A61" s="1">
        <v>60</v>
      </c>
      <c r="B61" s="1" t="s">
        <v>494</v>
      </c>
      <c r="C61" s="1" t="s">
        <v>477</v>
      </c>
      <c r="D61" s="74" t="s">
        <v>1000</v>
      </c>
      <c r="E61" s="74" t="s">
        <v>1001</v>
      </c>
      <c r="F61" s="73">
        <v>41724</v>
      </c>
      <c r="G61" s="1" t="s">
        <v>936</v>
      </c>
      <c r="H61" s="1" t="s">
        <v>936</v>
      </c>
      <c r="I61" s="1">
        <v>0</v>
      </c>
      <c r="J61" s="1">
        <v>75</v>
      </c>
      <c r="K61" s="1">
        <v>5</v>
      </c>
      <c r="L61" s="1">
        <v>0</v>
      </c>
      <c r="M61" s="1">
        <v>0</v>
      </c>
      <c r="N61" s="1">
        <v>20</v>
      </c>
      <c r="O61" s="1">
        <f t="shared" si="0"/>
        <v>100</v>
      </c>
      <c r="P61" s="1">
        <v>1</v>
      </c>
      <c r="Q61" s="38" t="s">
        <v>937</v>
      </c>
      <c r="R61" s="3" t="s">
        <v>871</v>
      </c>
    </row>
    <row r="62" spans="1:18">
      <c r="A62" s="1">
        <v>61</v>
      </c>
      <c r="B62" s="1" t="s">
        <v>494</v>
      </c>
      <c r="C62" s="1" t="s">
        <v>477</v>
      </c>
      <c r="D62" s="74" t="s">
        <v>1000</v>
      </c>
      <c r="E62" s="74" t="s">
        <v>1001</v>
      </c>
      <c r="F62" s="73">
        <v>41724</v>
      </c>
      <c r="G62" s="41" t="s">
        <v>938</v>
      </c>
      <c r="H62" s="41" t="s">
        <v>938</v>
      </c>
      <c r="I62" s="1">
        <v>0</v>
      </c>
      <c r="J62" s="1">
        <v>80</v>
      </c>
      <c r="K62" s="1">
        <v>5</v>
      </c>
      <c r="L62" s="1">
        <v>5</v>
      </c>
      <c r="M62" s="1">
        <v>5</v>
      </c>
      <c r="N62" s="1">
        <v>5</v>
      </c>
      <c r="O62" s="1">
        <f t="shared" si="0"/>
        <v>100</v>
      </c>
      <c r="R62" s="3" t="s">
        <v>871</v>
      </c>
    </row>
    <row r="63" spans="1:18">
      <c r="A63" s="1">
        <v>62</v>
      </c>
      <c r="B63" s="1" t="s">
        <v>494</v>
      </c>
      <c r="C63" s="1" t="s">
        <v>477</v>
      </c>
      <c r="D63" s="74" t="s">
        <v>1000</v>
      </c>
      <c r="E63" s="74" t="s">
        <v>1001</v>
      </c>
      <c r="F63" s="73">
        <v>41724</v>
      </c>
      <c r="G63" s="1" t="s">
        <v>939</v>
      </c>
      <c r="H63" s="1" t="s">
        <v>939</v>
      </c>
      <c r="I63" s="1">
        <v>0</v>
      </c>
      <c r="J63" s="1">
        <v>40</v>
      </c>
      <c r="K63" s="1">
        <v>0</v>
      </c>
      <c r="L63" s="1">
        <v>5</v>
      </c>
      <c r="M63" s="1">
        <v>10</v>
      </c>
      <c r="N63" s="1">
        <v>45</v>
      </c>
      <c r="O63" s="1">
        <f t="shared" si="0"/>
        <v>100</v>
      </c>
      <c r="R63" s="3" t="s">
        <v>871</v>
      </c>
    </row>
    <row r="64" spans="1:18">
      <c r="A64" s="1">
        <v>63</v>
      </c>
      <c r="B64" s="1" t="s">
        <v>494</v>
      </c>
      <c r="C64" s="1" t="s">
        <v>477</v>
      </c>
      <c r="D64" s="74" t="s">
        <v>1000</v>
      </c>
      <c r="E64" s="74" t="s">
        <v>1001</v>
      </c>
      <c r="F64" s="73">
        <v>41724</v>
      </c>
      <c r="G64" s="1" t="s">
        <v>940</v>
      </c>
      <c r="H64" s="1" t="s">
        <v>940</v>
      </c>
      <c r="I64" s="1">
        <v>0</v>
      </c>
      <c r="J64" s="1">
        <v>65</v>
      </c>
      <c r="K64" s="1">
        <v>20</v>
      </c>
      <c r="L64" s="1">
        <v>0</v>
      </c>
      <c r="M64" s="1">
        <v>0</v>
      </c>
      <c r="N64" s="1">
        <v>15</v>
      </c>
      <c r="O64" s="1">
        <f t="shared" si="0"/>
        <v>100</v>
      </c>
      <c r="P64" s="2"/>
      <c r="Q64" s="39"/>
      <c r="R64" s="3" t="s">
        <v>871</v>
      </c>
    </row>
    <row r="65" spans="1:18">
      <c r="A65" s="1">
        <v>64</v>
      </c>
      <c r="B65" s="1" t="s">
        <v>494</v>
      </c>
      <c r="C65" s="1" t="s">
        <v>477</v>
      </c>
      <c r="D65" s="74" t="s">
        <v>1000</v>
      </c>
      <c r="E65" s="74" t="s">
        <v>1001</v>
      </c>
      <c r="F65" s="73">
        <v>41724</v>
      </c>
      <c r="G65" s="41" t="s">
        <v>941</v>
      </c>
      <c r="H65" s="41" t="s">
        <v>941</v>
      </c>
      <c r="I65" s="1">
        <v>0</v>
      </c>
      <c r="J65" s="1">
        <v>40</v>
      </c>
      <c r="K65" s="1">
        <v>45</v>
      </c>
      <c r="L65" s="1">
        <v>0</v>
      </c>
      <c r="M65" s="1">
        <v>0</v>
      </c>
      <c r="N65" s="1">
        <v>15</v>
      </c>
      <c r="O65" s="1">
        <f t="shared" si="0"/>
        <v>100</v>
      </c>
      <c r="R65" s="3" t="s">
        <v>871</v>
      </c>
    </row>
    <row r="66" spans="1:18">
      <c r="A66" s="1">
        <v>65</v>
      </c>
      <c r="B66" s="1" t="s">
        <v>494</v>
      </c>
      <c r="C66" s="1" t="s">
        <v>477</v>
      </c>
      <c r="D66" s="74" t="s">
        <v>1000</v>
      </c>
      <c r="E66" s="74" t="s">
        <v>1001</v>
      </c>
      <c r="F66" s="73">
        <v>41724</v>
      </c>
      <c r="G66" s="1" t="s">
        <v>942</v>
      </c>
      <c r="H66" s="1" t="s">
        <v>942</v>
      </c>
      <c r="I66" s="1">
        <v>0</v>
      </c>
      <c r="J66" s="1">
        <v>75</v>
      </c>
      <c r="K66" s="1">
        <v>15</v>
      </c>
      <c r="L66" s="1">
        <v>0</v>
      </c>
      <c r="M66" s="1">
        <v>0</v>
      </c>
      <c r="N66" s="1">
        <v>10</v>
      </c>
      <c r="O66" s="1">
        <f t="shared" si="0"/>
        <v>100</v>
      </c>
      <c r="R66" s="3" t="s">
        <v>871</v>
      </c>
    </row>
    <row r="67" spans="1:18">
      <c r="A67" s="1">
        <v>66</v>
      </c>
      <c r="B67" s="1" t="s">
        <v>494</v>
      </c>
      <c r="C67" s="1" t="s">
        <v>477</v>
      </c>
      <c r="D67" s="74" t="s">
        <v>1000</v>
      </c>
      <c r="E67" s="74" t="s">
        <v>1001</v>
      </c>
      <c r="F67" s="73">
        <v>41724</v>
      </c>
      <c r="G67" s="1" t="s">
        <v>943</v>
      </c>
      <c r="H67" s="1" t="s">
        <v>943</v>
      </c>
      <c r="I67" s="1">
        <v>0</v>
      </c>
      <c r="J67" s="1">
        <v>65</v>
      </c>
      <c r="K67" s="1">
        <v>25</v>
      </c>
      <c r="L67" s="1">
        <v>0</v>
      </c>
      <c r="M67" s="1">
        <v>0</v>
      </c>
      <c r="N67" s="1">
        <v>10</v>
      </c>
      <c r="O67" s="1">
        <f t="shared" ref="O67:O121" si="1">SUM(I67:N67)</f>
        <v>100</v>
      </c>
      <c r="P67" s="1">
        <v>2</v>
      </c>
      <c r="Q67" s="38" t="s">
        <v>944</v>
      </c>
      <c r="R67" s="3" t="s">
        <v>871</v>
      </c>
    </row>
    <row r="68" spans="1:18">
      <c r="A68" s="1">
        <v>67</v>
      </c>
      <c r="B68" s="1" t="s">
        <v>494</v>
      </c>
      <c r="C68" s="1" t="s">
        <v>477</v>
      </c>
      <c r="D68" s="74" t="s">
        <v>1000</v>
      </c>
      <c r="E68" s="74" t="s">
        <v>1001</v>
      </c>
      <c r="F68" s="73">
        <v>41724</v>
      </c>
      <c r="G68" s="41" t="s">
        <v>945</v>
      </c>
      <c r="H68" s="41" t="s">
        <v>945</v>
      </c>
      <c r="I68" s="1">
        <v>0</v>
      </c>
      <c r="J68" s="1">
        <v>50</v>
      </c>
      <c r="K68" s="1">
        <v>0</v>
      </c>
      <c r="L68" s="1">
        <v>0</v>
      </c>
      <c r="M68" s="1">
        <v>5</v>
      </c>
      <c r="N68" s="1">
        <v>45</v>
      </c>
      <c r="O68" s="1">
        <f t="shared" si="1"/>
        <v>100</v>
      </c>
      <c r="R68" s="3" t="s">
        <v>871</v>
      </c>
    </row>
    <row r="69" spans="1:18">
      <c r="A69" s="1">
        <v>68</v>
      </c>
      <c r="B69" s="1" t="s">
        <v>494</v>
      </c>
      <c r="C69" s="1" t="s">
        <v>477</v>
      </c>
      <c r="D69" s="74" t="s">
        <v>1000</v>
      </c>
      <c r="E69" s="74" t="s">
        <v>1001</v>
      </c>
      <c r="F69" s="73">
        <v>41724</v>
      </c>
      <c r="G69" s="1" t="s">
        <v>946</v>
      </c>
      <c r="H69" s="1" t="s">
        <v>946</v>
      </c>
      <c r="I69" s="1">
        <v>0</v>
      </c>
      <c r="J69" s="1">
        <v>70</v>
      </c>
      <c r="K69" s="1">
        <v>0</v>
      </c>
      <c r="L69" s="1">
        <v>0</v>
      </c>
      <c r="M69" s="1">
        <v>0</v>
      </c>
      <c r="N69" s="1">
        <v>30</v>
      </c>
      <c r="O69" s="1">
        <f t="shared" si="1"/>
        <v>100</v>
      </c>
      <c r="R69" s="3" t="s">
        <v>871</v>
      </c>
    </row>
    <row r="70" spans="1:18">
      <c r="A70" s="1">
        <v>69</v>
      </c>
      <c r="B70" s="1" t="s">
        <v>494</v>
      </c>
      <c r="C70" s="1" t="s">
        <v>477</v>
      </c>
      <c r="D70" s="74" t="s">
        <v>1000</v>
      </c>
      <c r="E70" s="74" t="s">
        <v>1001</v>
      </c>
      <c r="F70" s="73">
        <v>41724</v>
      </c>
      <c r="G70" s="1" t="s">
        <v>947</v>
      </c>
      <c r="H70" s="1" t="s">
        <v>947</v>
      </c>
      <c r="I70" s="1">
        <v>0</v>
      </c>
      <c r="J70" s="1">
        <v>85</v>
      </c>
      <c r="K70" s="1">
        <v>5</v>
      </c>
      <c r="L70" s="1">
        <v>0</v>
      </c>
      <c r="M70" s="1">
        <v>5</v>
      </c>
      <c r="N70" s="1">
        <v>5</v>
      </c>
      <c r="O70" s="1">
        <f t="shared" si="1"/>
        <v>100</v>
      </c>
      <c r="P70" s="1">
        <v>1</v>
      </c>
      <c r="Q70" s="38" t="s">
        <v>937</v>
      </c>
      <c r="R70" s="3" t="s">
        <v>871</v>
      </c>
    </row>
    <row r="71" spans="1:18">
      <c r="A71" s="1">
        <v>70</v>
      </c>
      <c r="B71" s="1" t="s">
        <v>494</v>
      </c>
      <c r="C71" s="1" t="s">
        <v>477</v>
      </c>
      <c r="D71" s="74" t="s">
        <v>1000</v>
      </c>
      <c r="E71" s="74" t="s">
        <v>1001</v>
      </c>
      <c r="F71" s="73">
        <v>41724</v>
      </c>
      <c r="G71" s="41" t="s">
        <v>948</v>
      </c>
      <c r="H71" s="41" t="s">
        <v>948</v>
      </c>
      <c r="I71" s="1">
        <v>5</v>
      </c>
      <c r="J71" s="1">
        <v>60</v>
      </c>
      <c r="K71" s="1">
        <v>10</v>
      </c>
      <c r="L71" s="1">
        <v>0</v>
      </c>
      <c r="M71" s="1">
        <v>0</v>
      </c>
      <c r="N71" s="1">
        <v>25</v>
      </c>
      <c r="O71" s="1">
        <f t="shared" si="1"/>
        <v>100</v>
      </c>
      <c r="P71" s="1">
        <v>1</v>
      </c>
      <c r="Q71" s="38" t="s">
        <v>882</v>
      </c>
      <c r="R71" s="3" t="s">
        <v>871</v>
      </c>
    </row>
    <row r="72" spans="1:18">
      <c r="A72" s="1">
        <v>71</v>
      </c>
      <c r="B72" s="1" t="s">
        <v>494</v>
      </c>
      <c r="C72" s="1" t="s">
        <v>477</v>
      </c>
      <c r="D72" s="74" t="s">
        <v>1000</v>
      </c>
      <c r="E72" s="74" t="s">
        <v>1001</v>
      </c>
      <c r="F72" s="73">
        <v>41724</v>
      </c>
      <c r="G72" s="1" t="s">
        <v>949</v>
      </c>
      <c r="H72" s="1" t="s">
        <v>949</v>
      </c>
      <c r="I72" s="1">
        <v>0</v>
      </c>
      <c r="J72" s="1">
        <v>70</v>
      </c>
      <c r="K72" s="1">
        <v>20</v>
      </c>
      <c r="L72" s="1">
        <v>5</v>
      </c>
      <c r="M72" s="1">
        <v>0</v>
      </c>
      <c r="N72" s="1">
        <v>5</v>
      </c>
      <c r="O72" s="1">
        <f t="shared" si="1"/>
        <v>100</v>
      </c>
      <c r="R72" s="3" t="s">
        <v>871</v>
      </c>
    </row>
    <row r="73" spans="1:18">
      <c r="A73" s="1">
        <v>72</v>
      </c>
      <c r="B73" s="1" t="s">
        <v>494</v>
      </c>
      <c r="C73" s="1" t="s">
        <v>477</v>
      </c>
      <c r="D73" s="74" t="s">
        <v>1000</v>
      </c>
      <c r="E73" s="74" t="s">
        <v>1001</v>
      </c>
      <c r="F73" s="73">
        <v>41724</v>
      </c>
      <c r="G73" s="1" t="s">
        <v>950</v>
      </c>
      <c r="H73" s="1" t="s">
        <v>950</v>
      </c>
      <c r="I73" s="1">
        <v>0</v>
      </c>
      <c r="J73" s="1">
        <v>80</v>
      </c>
      <c r="K73" s="1">
        <v>5</v>
      </c>
      <c r="L73" s="1">
        <v>0</v>
      </c>
      <c r="M73" s="1">
        <v>10</v>
      </c>
      <c r="N73" s="1">
        <v>5</v>
      </c>
      <c r="O73" s="1">
        <f t="shared" si="1"/>
        <v>100</v>
      </c>
      <c r="R73" s="3" t="s">
        <v>871</v>
      </c>
    </row>
    <row r="74" spans="1:18">
      <c r="A74" s="1">
        <v>73</v>
      </c>
      <c r="B74" s="1" t="s">
        <v>494</v>
      </c>
      <c r="C74" s="1" t="s">
        <v>477</v>
      </c>
      <c r="D74" s="74" t="s">
        <v>1000</v>
      </c>
      <c r="E74" s="74" t="s">
        <v>1001</v>
      </c>
      <c r="F74" s="73">
        <v>41724</v>
      </c>
      <c r="G74" s="41" t="s">
        <v>951</v>
      </c>
      <c r="H74" s="41" t="s">
        <v>951</v>
      </c>
      <c r="I74" s="1">
        <v>0</v>
      </c>
      <c r="J74" s="1">
        <v>65</v>
      </c>
      <c r="K74" s="1">
        <v>5</v>
      </c>
      <c r="L74" s="1">
        <v>0</v>
      </c>
      <c r="M74" s="1">
        <v>0</v>
      </c>
      <c r="N74" s="1">
        <v>30</v>
      </c>
      <c r="O74" s="1">
        <f t="shared" si="1"/>
        <v>100</v>
      </c>
      <c r="R74" s="3" t="s">
        <v>871</v>
      </c>
    </row>
    <row r="75" spans="1:18">
      <c r="A75" s="1">
        <v>74</v>
      </c>
      <c r="B75" s="1" t="s">
        <v>494</v>
      </c>
      <c r="C75" s="1" t="s">
        <v>477</v>
      </c>
      <c r="D75" s="74" t="s">
        <v>1000</v>
      </c>
      <c r="E75" s="74" t="s">
        <v>1001</v>
      </c>
      <c r="F75" s="73">
        <v>41724</v>
      </c>
      <c r="G75" s="1" t="s">
        <v>952</v>
      </c>
      <c r="H75" s="1" t="s">
        <v>952</v>
      </c>
      <c r="I75" s="1">
        <v>0</v>
      </c>
      <c r="J75" s="1">
        <v>75</v>
      </c>
      <c r="K75" s="1">
        <v>0</v>
      </c>
      <c r="L75" s="1">
        <v>0</v>
      </c>
      <c r="M75" s="1">
        <v>10</v>
      </c>
      <c r="N75" s="1">
        <v>15</v>
      </c>
      <c r="O75" s="1">
        <f t="shared" si="1"/>
        <v>100</v>
      </c>
      <c r="R75" s="3" t="s">
        <v>871</v>
      </c>
    </row>
    <row r="76" spans="1:18">
      <c r="A76" s="1">
        <v>75</v>
      </c>
      <c r="B76" s="1" t="s">
        <v>494</v>
      </c>
      <c r="C76" s="1" t="s">
        <v>477</v>
      </c>
      <c r="D76" s="74" t="s">
        <v>1000</v>
      </c>
      <c r="E76" s="74" t="s">
        <v>1001</v>
      </c>
      <c r="F76" s="73">
        <v>41724</v>
      </c>
      <c r="G76" s="1" t="s">
        <v>953</v>
      </c>
      <c r="H76" s="1" t="s">
        <v>953</v>
      </c>
      <c r="I76" s="1">
        <v>0</v>
      </c>
      <c r="J76" s="1">
        <v>70</v>
      </c>
      <c r="K76" s="1">
        <v>5</v>
      </c>
      <c r="L76" s="1">
        <v>0</v>
      </c>
      <c r="M76" s="1">
        <v>15</v>
      </c>
      <c r="N76" s="1">
        <v>10</v>
      </c>
      <c r="O76" s="1">
        <f t="shared" si="1"/>
        <v>100</v>
      </c>
      <c r="R76" s="3" t="s">
        <v>871</v>
      </c>
    </row>
    <row r="77" spans="1:18">
      <c r="A77" s="1">
        <v>76</v>
      </c>
      <c r="B77" s="1" t="s">
        <v>494</v>
      </c>
      <c r="C77" s="1" t="s">
        <v>477</v>
      </c>
      <c r="D77" s="74" t="s">
        <v>1000</v>
      </c>
      <c r="E77" s="74" t="s">
        <v>1001</v>
      </c>
      <c r="F77" s="73">
        <v>41724</v>
      </c>
      <c r="G77" s="41" t="s">
        <v>954</v>
      </c>
      <c r="H77" s="41" t="s">
        <v>954</v>
      </c>
      <c r="I77" s="1">
        <v>0</v>
      </c>
      <c r="J77" s="1">
        <v>10</v>
      </c>
      <c r="K77" s="1">
        <v>5</v>
      </c>
      <c r="L77" s="1">
        <v>0</v>
      </c>
      <c r="M77" s="1">
        <v>5</v>
      </c>
      <c r="N77" s="1">
        <v>80</v>
      </c>
      <c r="O77" s="1">
        <f t="shared" si="1"/>
        <v>100</v>
      </c>
      <c r="R77" s="3" t="s">
        <v>871</v>
      </c>
    </row>
    <row r="78" spans="1:18">
      <c r="A78" s="1">
        <v>77</v>
      </c>
      <c r="B78" s="1" t="s">
        <v>494</v>
      </c>
      <c r="C78" s="1" t="s">
        <v>477</v>
      </c>
      <c r="D78" s="74" t="s">
        <v>1000</v>
      </c>
      <c r="E78" s="74" t="s">
        <v>1001</v>
      </c>
      <c r="F78" s="73">
        <v>41724</v>
      </c>
      <c r="G78" s="1" t="s">
        <v>955</v>
      </c>
      <c r="H78" s="1" t="s">
        <v>955</v>
      </c>
      <c r="I78" s="1">
        <v>0</v>
      </c>
      <c r="J78" s="1">
        <v>75</v>
      </c>
      <c r="K78" s="1">
        <v>10</v>
      </c>
      <c r="L78" s="1">
        <v>0</v>
      </c>
      <c r="M78" s="1">
        <v>5</v>
      </c>
      <c r="N78" s="1">
        <v>10</v>
      </c>
      <c r="O78" s="1">
        <f t="shared" si="1"/>
        <v>100</v>
      </c>
      <c r="R78" s="3" t="s">
        <v>871</v>
      </c>
    </row>
    <row r="79" spans="1:18">
      <c r="A79" s="1">
        <v>78</v>
      </c>
      <c r="B79" s="1" t="s">
        <v>494</v>
      </c>
      <c r="C79" s="1" t="s">
        <v>477</v>
      </c>
      <c r="D79" s="74" t="s">
        <v>1000</v>
      </c>
      <c r="E79" s="74" t="s">
        <v>1001</v>
      </c>
      <c r="F79" s="73">
        <v>41724</v>
      </c>
      <c r="G79" s="1" t="s">
        <v>956</v>
      </c>
      <c r="H79" s="1" t="s">
        <v>956</v>
      </c>
      <c r="I79" s="1">
        <v>0</v>
      </c>
      <c r="J79" s="1">
        <v>35</v>
      </c>
      <c r="K79" s="1">
        <v>10</v>
      </c>
      <c r="L79" s="1">
        <v>0</v>
      </c>
      <c r="M79" s="1">
        <v>0</v>
      </c>
      <c r="N79" s="1">
        <v>55</v>
      </c>
      <c r="O79" s="1">
        <f t="shared" si="1"/>
        <v>100</v>
      </c>
      <c r="R79" s="3" t="s">
        <v>871</v>
      </c>
    </row>
    <row r="80" spans="1:18">
      <c r="A80" s="1">
        <v>79</v>
      </c>
      <c r="B80" s="1" t="s">
        <v>494</v>
      </c>
      <c r="C80" s="1" t="s">
        <v>477</v>
      </c>
      <c r="D80" s="74" t="s">
        <v>1000</v>
      </c>
      <c r="E80" s="74" t="s">
        <v>1001</v>
      </c>
      <c r="F80" s="73">
        <v>41724</v>
      </c>
      <c r="G80" s="41" t="s">
        <v>957</v>
      </c>
      <c r="H80" s="41" t="s">
        <v>957</v>
      </c>
      <c r="I80" s="1">
        <v>0</v>
      </c>
      <c r="J80" s="1">
        <v>65</v>
      </c>
      <c r="K80" s="1">
        <v>10</v>
      </c>
      <c r="L80" s="1">
        <v>5</v>
      </c>
      <c r="M80" s="1">
        <v>0</v>
      </c>
      <c r="N80" s="1">
        <v>20</v>
      </c>
      <c r="O80" s="1">
        <f t="shared" si="1"/>
        <v>100</v>
      </c>
      <c r="R80" s="3" t="s">
        <v>871</v>
      </c>
    </row>
    <row r="81" spans="1:18">
      <c r="A81" s="1">
        <v>80</v>
      </c>
      <c r="B81" s="1" t="s">
        <v>494</v>
      </c>
      <c r="C81" s="1" t="s">
        <v>477</v>
      </c>
      <c r="D81" s="74" t="s">
        <v>1000</v>
      </c>
      <c r="E81" s="74" t="s">
        <v>1001</v>
      </c>
      <c r="F81" s="73">
        <v>41724</v>
      </c>
      <c r="G81" s="1" t="s">
        <v>958</v>
      </c>
      <c r="H81" s="1" t="s">
        <v>958</v>
      </c>
      <c r="I81" s="1">
        <v>0</v>
      </c>
      <c r="J81" s="1">
        <v>65</v>
      </c>
      <c r="K81" s="1">
        <v>5</v>
      </c>
      <c r="L81" s="1">
        <v>5</v>
      </c>
      <c r="M81" s="1">
        <v>15</v>
      </c>
      <c r="N81" s="1">
        <v>10</v>
      </c>
      <c r="O81" s="1">
        <f t="shared" si="1"/>
        <v>100</v>
      </c>
      <c r="R81" s="3" t="s">
        <v>871</v>
      </c>
    </row>
    <row r="82" spans="1:18">
      <c r="A82" s="1">
        <v>81</v>
      </c>
      <c r="B82" s="1" t="s">
        <v>494</v>
      </c>
      <c r="C82" s="1" t="s">
        <v>477</v>
      </c>
      <c r="D82" s="74" t="s">
        <v>1000</v>
      </c>
      <c r="E82" s="74" t="s">
        <v>1001</v>
      </c>
      <c r="F82" s="73">
        <v>41724</v>
      </c>
      <c r="G82" s="1" t="s">
        <v>959</v>
      </c>
      <c r="H82" s="1" t="s">
        <v>959</v>
      </c>
      <c r="I82" s="1">
        <v>0</v>
      </c>
      <c r="J82" s="1">
        <v>70</v>
      </c>
      <c r="K82" s="1">
        <v>5</v>
      </c>
      <c r="L82" s="1">
        <v>0</v>
      </c>
      <c r="M82" s="1">
        <v>10</v>
      </c>
      <c r="N82" s="1">
        <v>15</v>
      </c>
      <c r="O82" s="1">
        <f t="shared" si="1"/>
        <v>100</v>
      </c>
      <c r="R82" s="3" t="s">
        <v>871</v>
      </c>
    </row>
    <row r="83" spans="1:18">
      <c r="A83" s="1">
        <v>82</v>
      </c>
      <c r="B83" s="1" t="s">
        <v>494</v>
      </c>
      <c r="C83" s="1" t="s">
        <v>477</v>
      </c>
      <c r="D83" s="74" t="s">
        <v>1000</v>
      </c>
      <c r="E83" s="74" t="s">
        <v>1001</v>
      </c>
      <c r="F83" s="73">
        <v>41724</v>
      </c>
      <c r="G83" s="41" t="s">
        <v>960</v>
      </c>
      <c r="H83" s="41" t="s">
        <v>960</v>
      </c>
      <c r="I83" s="1">
        <v>0</v>
      </c>
      <c r="J83" s="1">
        <v>85</v>
      </c>
      <c r="K83" s="1">
        <v>0</v>
      </c>
      <c r="L83" s="1">
        <v>0</v>
      </c>
      <c r="M83" s="1">
        <v>10</v>
      </c>
      <c r="N83" s="1">
        <v>5</v>
      </c>
      <c r="O83" s="1">
        <f t="shared" si="1"/>
        <v>100</v>
      </c>
      <c r="R83" s="3" t="s">
        <v>871</v>
      </c>
    </row>
    <row r="84" spans="1:18">
      <c r="A84" s="1">
        <v>83</v>
      </c>
      <c r="B84" s="1" t="s">
        <v>494</v>
      </c>
      <c r="C84" s="1" t="s">
        <v>477</v>
      </c>
      <c r="D84" s="74" t="s">
        <v>1000</v>
      </c>
      <c r="E84" s="74" t="s">
        <v>1001</v>
      </c>
      <c r="F84" s="73">
        <v>41724</v>
      </c>
      <c r="G84" s="1" t="s">
        <v>961</v>
      </c>
      <c r="H84" s="1" t="s">
        <v>961</v>
      </c>
      <c r="I84" s="1">
        <v>0</v>
      </c>
      <c r="J84" s="1">
        <v>65</v>
      </c>
      <c r="K84" s="1">
        <v>0</v>
      </c>
      <c r="L84" s="1">
        <v>0</v>
      </c>
      <c r="M84" s="1">
        <v>25</v>
      </c>
      <c r="N84" s="1">
        <v>10</v>
      </c>
      <c r="O84" s="1">
        <f t="shared" si="1"/>
        <v>100</v>
      </c>
      <c r="R84" s="3" t="s">
        <v>871</v>
      </c>
    </row>
    <row r="85" spans="1:18">
      <c r="A85" s="1">
        <v>84</v>
      </c>
      <c r="B85" s="1" t="s">
        <v>494</v>
      </c>
      <c r="C85" s="1" t="s">
        <v>477</v>
      </c>
      <c r="D85" s="74" t="s">
        <v>1000</v>
      </c>
      <c r="E85" s="74" t="s">
        <v>1001</v>
      </c>
      <c r="F85" s="73">
        <v>41724</v>
      </c>
      <c r="G85" s="1" t="s">
        <v>962</v>
      </c>
      <c r="H85" s="1" t="s">
        <v>962</v>
      </c>
      <c r="I85" s="1">
        <v>0</v>
      </c>
      <c r="J85" s="1">
        <v>60</v>
      </c>
      <c r="K85" s="1">
        <v>5</v>
      </c>
      <c r="L85" s="1">
        <v>5</v>
      </c>
      <c r="M85" s="1">
        <v>15</v>
      </c>
      <c r="N85" s="1">
        <v>15</v>
      </c>
      <c r="O85" s="1">
        <f t="shared" si="1"/>
        <v>100</v>
      </c>
      <c r="R85" s="3" t="s">
        <v>871</v>
      </c>
    </row>
    <row r="86" spans="1:18">
      <c r="A86" s="1">
        <v>85</v>
      </c>
      <c r="B86" s="1" t="s">
        <v>494</v>
      </c>
      <c r="C86" s="1" t="s">
        <v>477</v>
      </c>
      <c r="D86" s="74" t="s">
        <v>1000</v>
      </c>
      <c r="E86" s="74" t="s">
        <v>1001</v>
      </c>
      <c r="F86" s="73">
        <v>41724</v>
      </c>
      <c r="G86" s="41" t="s">
        <v>963</v>
      </c>
      <c r="H86" s="41" t="s">
        <v>963</v>
      </c>
      <c r="I86" s="1">
        <v>0</v>
      </c>
      <c r="J86" s="1">
        <v>75</v>
      </c>
      <c r="K86" s="1">
        <v>15</v>
      </c>
      <c r="L86" s="1">
        <v>0</v>
      </c>
      <c r="M86" s="1">
        <v>0</v>
      </c>
      <c r="N86" s="1">
        <v>10</v>
      </c>
      <c r="O86" s="1">
        <f t="shared" si="1"/>
        <v>100</v>
      </c>
      <c r="R86" s="3" t="s">
        <v>871</v>
      </c>
    </row>
    <row r="87" spans="1:18">
      <c r="A87" s="1">
        <v>86</v>
      </c>
      <c r="B87" s="1" t="s">
        <v>494</v>
      </c>
      <c r="C87" s="1" t="s">
        <v>477</v>
      </c>
      <c r="D87" s="74" t="s">
        <v>1000</v>
      </c>
      <c r="E87" s="74" t="s">
        <v>1001</v>
      </c>
      <c r="F87" s="73">
        <v>41724</v>
      </c>
      <c r="G87" s="1" t="s">
        <v>964</v>
      </c>
      <c r="H87" s="1" t="s">
        <v>964</v>
      </c>
      <c r="I87" s="1">
        <v>0</v>
      </c>
      <c r="J87" s="1">
        <v>75</v>
      </c>
      <c r="K87" s="1">
        <v>5</v>
      </c>
      <c r="L87" s="1">
        <v>0</v>
      </c>
      <c r="M87" s="1">
        <v>15</v>
      </c>
      <c r="N87" s="1">
        <v>5</v>
      </c>
      <c r="O87" s="1">
        <f t="shared" si="1"/>
        <v>100</v>
      </c>
      <c r="P87" s="1">
        <v>1</v>
      </c>
      <c r="Q87" s="38" t="s">
        <v>937</v>
      </c>
      <c r="R87" s="3" t="s">
        <v>871</v>
      </c>
    </row>
    <row r="88" spans="1:18">
      <c r="A88" s="1">
        <v>87</v>
      </c>
      <c r="B88" s="1" t="s">
        <v>494</v>
      </c>
      <c r="C88" s="1" t="s">
        <v>477</v>
      </c>
      <c r="D88" s="74" t="s">
        <v>1000</v>
      </c>
      <c r="E88" s="74" t="s">
        <v>1001</v>
      </c>
      <c r="F88" s="73">
        <v>41724</v>
      </c>
      <c r="G88" s="1" t="s">
        <v>965</v>
      </c>
      <c r="H88" s="1" t="s">
        <v>965</v>
      </c>
      <c r="I88" s="1">
        <v>0</v>
      </c>
      <c r="J88" s="1">
        <v>65</v>
      </c>
      <c r="K88" s="1">
        <v>5</v>
      </c>
      <c r="L88" s="1">
        <v>0</v>
      </c>
      <c r="M88" s="1">
        <v>20</v>
      </c>
      <c r="N88" s="1">
        <v>10</v>
      </c>
      <c r="O88" s="1">
        <f t="shared" si="1"/>
        <v>100</v>
      </c>
      <c r="R88" s="3" t="s">
        <v>871</v>
      </c>
    </row>
    <row r="89" spans="1:18">
      <c r="A89" s="1">
        <v>88</v>
      </c>
      <c r="B89" s="1" t="s">
        <v>494</v>
      </c>
      <c r="C89" s="1" t="s">
        <v>477</v>
      </c>
      <c r="D89" s="74" t="s">
        <v>1000</v>
      </c>
      <c r="E89" s="74" t="s">
        <v>1001</v>
      </c>
      <c r="F89" s="73">
        <v>41724</v>
      </c>
      <c r="G89" s="41" t="s">
        <v>966</v>
      </c>
      <c r="H89" s="41" t="s">
        <v>966</v>
      </c>
      <c r="I89" s="1">
        <v>0</v>
      </c>
      <c r="J89" s="1">
        <v>75</v>
      </c>
      <c r="K89" s="1">
        <v>5</v>
      </c>
      <c r="L89" s="1">
        <v>0</v>
      </c>
      <c r="M89" s="1">
        <v>15</v>
      </c>
      <c r="N89" s="1">
        <v>5</v>
      </c>
      <c r="O89" s="1">
        <f t="shared" si="1"/>
        <v>100</v>
      </c>
      <c r="R89" s="3" t="s">
        <v>871</v>
      </c>
    </row>
    <row r="90" spans="1:18">
      <c r="A90" s="1">
        <v>89</v>
      </c>
      <c r="B90" s="1" t="s">
        <v>494</v>
      </c>
      <c r="C90" s="1" t="s">
        <v>477</v>
      </c>
      <c r="D90" s="74" t="s">
        <v>1000</v>
      </c>
      <c r="E90" s="74" t="s">
        <v>1001</v>
      </c>
      <c r="F90" s="73">
        <v>41724</v>
      </c>
      <c r="G90" s="1" t="s">
        <v>967</v>
      </c>
      <c r="H90" s="1" t="s">
        <v>967</v>
      </c>
      <c r="I90" s="1">
        <v>0</v>
      </c>
      <c r="J90" s="1">
        <v>70</v>
      </c>
      <c r="K90" s="1">
        <v>5</v>
      </c>
      <c r="L90" s="1">
        <v>0</v>
      </c>
      <c r="M90" s="1">
        <v>0</v>
      </c>
      <c r="N90" s="1">
        <v>25</v>
      </c>
      <c r="O90" s="1">
        <f t="shared" si="1"/>
        <v>100</v>
      </c>
      <c r="P90" s="1">
        <v>1</v>
      </c>
      <c r="Q90" s="38" t="s">
        <v>937</v>
      </c>
      <c r="R90" s="3" t="s">
        <v>871</v>
      </c>
    </row>
    <row r="91" spans="1:18">
      <c r="A91" s="1">
        <v>90</v>
      </c>
      <c r="B91" s="1" t="s">
        <v>494</v>
      </c>
      <c r="C91" s="1" t="s">
        <v>477</v>
      </c>
      <c r="D91" s="74" t="s">
        <v>1000</v>
      </c>
      <c r="E91" s="74" t="s">
        <v>1001</v>
      </c>
      <c r="F91" s="73">
        <v>41724</v>
      </c>
      <c r="G91" s="1" t="s">
        <v>968</v>
      </c>
      <c r="H91" s="1" t="s">
        <v>968</v>
      </c>
      <c r="I91" s="1">
        <v>0</v>
      </c>
      <c r="J91" s="1">
        <v>75</v>
      </c>
      <c r="K91" s="1">
        <v>10</v>
      </c>
      <c r="L91" s="1">
        <v>0</v>
      </c>
      <c r="M91" s="1">
        <v>5</v>
      </c>
      <c r="N91" s="1">
        <v>10</v>
      </c>
      <c r="O91" s="1">
        <f t="shared" si="1"/>
        <v>100</v>
      </c>
      <c r="R91" s="3" t="s">
        <v>871</v>
      </c>
    </row>
    <row r="92" spans="1:18">
      <c r="A92" s="1">
        <v>91</v>
      </c>
      <c r="B92" s="1" t="s">
        <v>494</v>
      </c>
      <c r="C92" s="1" t="s">
        <v>477</v>
      </c>
      <c r="D92" s="74" t="s">
        <v>1000</v>
      </c>
      <c r="E92" s="74" t="s">
        <v>1001</v>
      </c>
      <c r="F92" s="73">
        <v>41724</v>
      </c>
      <c r="G92" s="41" t="s">
        <v>969</v>
      </c>
      <c r="H92" s="41" t="s">
        <v>969</v>
      </c>
      <c r="I92" s="1">
        <v>0</v>
      </c>
      <c r="J92" s="5">
        <v>80</v>
      </c>
      <c r="K92" s="5">
        <v>5</v>
      </c>
      <c r="L92" s="5">
        <v>0</v>
      </c>
      <c r="M92" s="5">
        <v>5</v>
      </c>
      <c r="N92" s="5">
        <v>10</v>
      </c>
      <c r="O92" s="1">
        <f t="shared" si="1"/>
        <v>100</v>
      </c>
      <c r="R92" s="3" t="s">
        <v>871</v>
      </c>
    </row>
    <row r="93" spans="1:18">
      <c r="A93" s="1">
        <v>92</v>
      </c>
      <c r="B93" s="1" t="s">
        <v>494</v>
      </c>
      <c r="C93" s="1" t="s">
        <v>477</v>
      </c>
      <c r="D93" s="74" t="s">
        <v>1000</v>
      </c>
      <c r="E93" s="74" t="s">
        <v>1001</v>
      </c>
      <c r="F93" s="73">
        <v>41724</v>
      </c>
      <c r="G93" s="1" t="s">
        <v>970</v>
      </c>
      <c r="H93" s="1" t="s">
        <v>970</v>
      </c>
      <c r="I93" s="1">
        <v>0</v>
      </c>
      <c r="J93" s="5">
        <v>75</v>
      </c>
      <c r="K93" s="5">
        <v>5</v>
      </c>
      <c r="L93" s="5">
        <v>0</v>
      </c>
      <c r="M93" s="5">
        <v>0</v>
      </c>
      <c r="N93" s="5">
        <v>20</v>
      </c>
      <c r="O93" s="1">
        <f t="shared" si="1"/>
        <v>100</v>
      </c>
      <c r="R93" s="3" t="s">
        <v>871</v>
      </c>
    </row>
    <row r="94" spans="1:18">
      <c r="A94" s="1">
        <v>93</v>
      </c>
      <c r="B94" s="1" t="s">
        <v>494</v>
      </c>
      <c r="C94" s="1" t="s">
        <v>477</v>
      </c>
      <c r="D94" s="74" t="s">
        <v>1000</v>
      </c>
      <c r="E94" s="74" t="s">
        <v>1001</v>
      </c>
      <c r="F94" s="73">
        <v>41724</v>
      </c>
      <c r="G94" s="1" t="s">
        <v>971</v>
      </c>
      <c r="H94" s="1" t="s">
        <v>971</v>
      </c>
      <c r="I94" s="1">
        <v>0</v>
      </c>
      <c r="J94" s="5">
        <v>65</v>
      </c>
      <c r="K94" s="5">
        <v>5</v>
      </c>
      <c r="L94" s="5">
        <v>0</v>
      </c>
      <c r="M94" s="5">
        <v>20</v>
      </c>
      <c r="N94" s="5">
        <v>10</v>
      </c>
      <c r="O94" s="1">
        <f t="shared" si="1"/>
        <v>100</v>
      </c>
      <c r="R94" s="3" t="s">
        <v>871</v>
      </c>
    </row>
    <row r="95" spans="1:18">
      <c r="A95" s="1">
        <v>94</v>
      </c>
      <c r="B95" s="1" t="s">
        <v>494</v>
      </c>
      <c r="C95" s="1" t="s">
        <v>477</v>
      </c>
      <c r="D95" s="74" t="s">
        <v>1000</v>
      </c>
      <c r="E95" s="74" t="s">
        <v>1001</v>
      </c>
      <c r="F95" s="73">
        <v>41724</v>
      </c>
      <c r="G95" s="41" t="s">
        <v>972</v>
      </c>
      <c r="H95" s="41" t="s">
        <v>972</v>
      </c>
      <c r="I95" s="1">
        <v>0</v>
      </c>
      <c r="J95" s="5">
        <v>75</v>
      </c>
      <c r="K95" s="5">
        <v>5</v>
      </c>
      <c r="L95" s="5">
        <v>0</v>
      </c>
      <c r="M95" s="5">
        <v>15</v>
      </c>
      <c r="N95" s="5">
        <v>5</v>
      </c>
      <c r="O95" s="1">
        <f t="shared" si="1"/>
        <v>100</v>
      </c>
      <c r="R95" s="3" t="s">
        <v>871</v>
      </c>
    </row>
    <row r="96" spans="1:18">
      <c r="A96" s="1">
        <v>95</v>
      </c>
      <c r="B96" s="1" t="s">
        <v>494</v>
      </c>
      <c r="C96" s="1" t="s">
        <v>477</v>
      </c>
      <c r="D96" s="74" t="s">
        <v>1000</v>
      </c>
      <c r="E96" s="74" t="s">
        <v>1001</v>
      </c>
      <c r="F96" s="73">
        <v>41724</v>
      </c>
      <c r="G96" s="1" t="s">
        <v>973</v>
      </c>
      <c r="H96" s="1" t="s">
        <v>973</v>
      </c>
      <c r="I96" s="1">
        <v>0</v>
      </c>
      <c r="J96" s="1">
        <v>60</v>
      </c>
      <c r="K96" s="1">
        <v>10</v>
      </c>
      <c r="L96" s="1">
        <v>5</v>
      </c>
      <c r="M96" s="1">
        <v>10</v>
      </c>
      <c r="N96" s="1">
        <v>15</v>
      </c>
      <c r="O96" s="1">
        <f t="shared" si="1"/>
        <v>100</v>
      </c>
      <c r="R96" s="3" t="s">
        <v>871</v>
      </c>
    </row>
    <row r="97" spans="1:18">
      <c r="A97" s="1">
        <v>96</v>
      </c>
      <c r="B97" s="1" t="s">
        <v>494</v>
      </c>
      <c r="C97" s="1" t="s">
        <v>477</v>
      </c>
      <c r="D97" s="74" t="s">
        <v>1000</v>
      </c>
      <c r="E97" s="74" t="s">
        <v>1001</v>
      </c>
      <c r="F97" s="73">
        <v>41724</v>
      </c>
      <c r="G97" s="1" t="s">
        <v>974</v>
      </c>
      <c r="H97" s="1" t="s">
        <v>974</v>
      </c>
      <c r="I97" s="1">
        <v>0</v>
      </c>
      <c r="J97" s="5">
        <v>75</v>
      </c>
      <c r="K97" s="5">
        <v>5</v>
      </c>
      <c r="L97" s="5">
        <v>0</v>
      </c>
      <c r="M97" s="5">
        <v>5</v>
      </c>
      <c r="N97" s="5">
        <v>15</v>
      </c>
      <c r="O97" s="1">
        <f t="shared" si="1"/>
        <v>100</v>
      </c>
      <c r="R97" s="3" t="s">
        <v>871</v>
      </c>
    </row>
    <row r="98" spans="1:18">
      <c r="A98" s="1">
        <v>97</v>
      </c>
      <c r="B98" s="1" t="s">
        <v>494</v>
      </c>
      <c r="C98" s="1" t="s">
        <v>477</v>
      </c>
      <c r="D98" s="74" t="s">
        <v>1000</v>
      </c>
      <c r="E98" s="74" t="s">
        <v>1001</v>
      </c>
      <c r="F98" s="73">
        <v>41724</v>
      </c>
      <c r="G98" s="41" t="s">
        <v>975</v>
      </c>
      <c r="H98" s="41" t="s">
        <v>975</v>
      </c>
      <c r="I98" s="1">
        <v>0</v>
      </c>
      <c r="J98" s="5">
        <v>70</v>
      </c>
      <c r="K98" s="5">
        <v>5</v>
      </c>
      <c r="L98" s="5">
        <v>0</v>
      </c>
      <c r="M98" s="5">
        <v>5</v>
      </c>
      <c r="N98" s="5">
        <v>20</v>
      </c>
      <c r="O98" s="1">
        <f t="shared" si="1"/>
        <v>100</v>
      </c>
      <c r="R98" s="3" t="s">
        <v>871</v>
      </c>
    </row>
    <row r="99" spans="1:18">
      <c r="A99" s="1">
        <v>98</v>
      </c>
      <c r="B99" s="1" t="s">
        <v>494</v>
      </c>
      <c r="C99" s="1" t="s">
        <v>477</v>
      </c>
      <c r="D99" s="74" t="s">
        <v>1000</v>
      </c>
      <c r="E99" s="74" t="s">
        <v>1001</v>
      </c>
      <c r="F99" s="73">
        <v>41724</v>
      </c>
      <c r="G99" s="1" t="s">
        <v>976</v>
      </c>
      <c r="H99" s="1" t="s">
        <v>976</v>
      </c>
      <c r="I99" s="1">
        <v>0</v>
      </c>
      <c r="J99" s="5">
        <v>80</v>
      </c>
      <c r="K99" s="5">
        <v>5</v>
      </c>
      <c r="L99" s="5">
        <v>5</v>
      </c>
      <c r="M99" s="5">
        <v>0</v>
      </c>
      <c r="N99" s="5">
        <v>10</v>
      </c>
      <c r="O99" s="1">
        <f t="shared" si="1"/>
        <v>100</v>
      </c>
      <c r="R99" s="3" t="s">
        <v>871</v>
      </c>
    </row>
    <row r="100" spans="1:18">
      <c r="A100" s="1">
        <v>99</v>
      </c>
      <c r="B100" s="1" t="s">
        <v>494</v>
      </c>
      <c r="C100" s="1" t="s">
        <v>477</v>
      </c>
      <c r="D100" s="74" t="s">
        <v>1000</v>
      </c>
      <c r="E100" s="74" t="s">
        <v>1001</v>
      </c>
      <c r="F100" s="73">
        <v>41724</v>
      </c>
      <c r="G100" s="1" t="s">
        <v>977</v>
      </c>
      <c r="H100" s="1" t="s">
        <v>977</v>
      </c>
      <c r="I100" s="1">
        <v>0</v>
      </c>
      <c r="J100" s="6">
        <v>65</v>
      </c>
      <c r="K100" s="6">
        <v>25</v>
      </c>
      <c r="L100" s="6">
        <v>0</v>
      </c>
      <c r="M100" s="6">
        <v>0</v>
      </c>
      <c r="N100" s="6">
        <v>10</v>
      </c>
      <c r="O100" s="1">
        <f t="shared" si="1"/>
        <v>100</v>
      </c>
      <c r="R100" s="3" t="s">
        <v>871</v>
      </c>
    </row>
    <row r="101" spans="1:18">
      <c r="A101" s="1">
        <v>100</v>
      </c>
      <c r="B101" s="1" t="s">
        <v>494</v>
      </c>
      <c r="C101" s="1" t="s">
        <v>477</v>
      </c>
      <c r="D101" s="74" t="s">
        <v>1000</v>
      </c>
      <c r="E101" s="74" t="s">
        <v>1001</v>
      </c>
      <c r="F101" s="73">
        <v>41724</v>
      </c>
      <c r="G101" s="41" t="s">
        <v>978</v>
      </c>
      <c r="H101" s="41" t="s">
        <v>978</v>
      </c>
      <c r="I101" s="1">
        <v>0</v>
      </c>
      <c r="J101" s="5">
        <v>30</v>
      </c>
      <c r="K101" s="5">
        <v>60</v>
      </c>
      <c r="L101" s="5">
        <v>0</v>
      </c>
      <c r="M101" s="5">
        <v>0</v>
      </c>
      <c r="N101" s="5">
        <v>10</v>
      </c>
      <c r="O101" s="1">
        <f t="shared" si="1"/>
        <v>100</v>
      </c>
      <c r="R101" s="3" t="s">
        <v>871</v>
      </c>
    </row>
    <row r="102" spans="1:18">
      <c r="A102" s="1">
        <v>101</v>
      </c>
      <c r="B102" s="1" t="s">
        <v>494</v>
      </c>
      <c r="C102" s="1" t="s">
        <v>477</v>
      </c>
      <c r="D102" s="74" t="s">
        <v>1000</v>
      </c>
      <c r="E102" s="74" t="s">
        <v>1001</v>
      </c>
      <c r="F102" s="73">
        <v>41724</v>
      </c>
      <c r="G102" s="1" t="s">
        <v>979</v>
      </c>
      <c r="H102" s="1" t="s">
        <v>979</v>
      </c>
      <c r="I102" s="1">
        <v>0</v>
      </c>
      <c r="J102" s="5">
        <v>70</v>
      </c>
      <c r="K102" s="5">
        <v>20</v>
      </c>
      <c r="L102" s="5">
        <v>0</v>
      </c>
      <c r="M102" s="5">
        <v>5</v>
      </c>
      <c r="N102" s="5">
        <v>5</v>
      </c>
      <c r="O102" s="1">
        <f t="shared" si="1"/>
        <v>100</v>
      </c>
      <c r="R102" s="3" t="s">
        <v>871</v>
      </c>
    </row>
    <row r="103" spans="1:18">
      <c r="A103" s="1">
        <v>102</v>
      </c>
      <c r="B103" s="1" t="s">
        <v>494</v>
      </c>
      <c r="C103" s="1" t="s">
        <v>477</v>
      </c>
      <c r="D103" s="74" t="s">
        <v>1000</v>
      </c>
      <c r="E103" s="74" t="s">
        <v>1001</v>
      </c>
      <c r="F103" s="73">
        <v>41724</v>
      </c>
      <c r="G103" s="1" t="s">
        <v>980</v>
      </c>
      <c r="H103" s="1" t="s">
        <v>980</v>
      </c>
      <c r="I103" s="1">
        <v>0</v>
      </c>
      <c r="J103" s="5">
        <v>70</v>
      </c>
      <c r="K103" s="5">
        <v>10</v>
      </c>
      <c r="L103" s="5">
        <v>0</v>
      </c>
      <c r="M103" s="5">
        <v>0</v>
      </c>
      <c r="N103" s="5">
        <v>20</v>
      </c>
      <c r="O103" s="1">
        <f t="shared" si="1"/>
        <v>100</v>
      </c>
      <c r="R103" s="3" t="s">
        <v>871</v>
      </c>
    </row>
    <row r="104" spans="1:18">
      <c r="A104" s="1">
        <v>103</v>
      </c>
      <c r="B104" s="1" t="s">
        <v>494</v>
      </c>
      <c r="C104" s="1" t="s">
        <v>477</v>
      </c>
      <c r="D104" s="74" t="s">
        <v>1000</v>
      </c>
      <c r="E104" s="74" t="s">
        <v>1001</v>
      </c>
      <c r="F104" s="73">
        <v>41724</v>
      </c>
      <c r="G104" s="41" t="s">
        <v>981</v>
      </c>
      <c r="H104" s="41" t="s">
        <v>981</v>
      </c>
      <c r="I104" s="1">
        <v>0</v>
      </c>
      <c r="J104" s="5">
        <v>85</v>
      </c>
      <c r="K104" s="5">
        <v>5</v>
      </c>
      <c r="L104" s="5">
        <v>0</v>
      </c>
      <c r="M104" s="5">
        <v>5</v>
      </c>
      <c r="N104" s="5">
        <v>5</v>
      </c>
      <c r="O104" s="1">
        <f t="shared" si="1"/>
        <v>100</v>
      </c>
      <c r="R104" s="3" t="s">
        <v>871</v>
      </c>
    </row>
    <row r="105" spans="1:18">
      <c r="A105" s="1">
        <v>104</v>
      </c>
      <c r="B105" s="1" t="s">
        <v>494</v>
      </c>
      <c r="C105" s="1" t="s">
        <v>477</v>
      </c>
      <c r="D105" s="74" t="s">
        <v>1000</v>
      </c>
      <c r="E105" s="74" t="s">
        <v>1001</v>
      </c>
      <c r="F105" s="73">
        <v>41724</v>
      </c>
      <c r="G105" s="1" t="s">
        <v>982</v>
      </c>
      <c r="H105" s="1" t="s">
        <v>982</v>
      </c>
      <c r="I105" s="1">
        <v>0</v>
      </c>
      <c r="J105" s="5">
        <v>80</v>
      </c>
      <c r="K105" s="5">
        <v>5</v>
      </c>
      <c r="L105" s="5">
        <v>0</v>
      </c>
      <c r="M105" s="5">
        <v>0</v>
      </c>
      <c r="N105" s="5">
        <v>15</v>
      </c>
      <c r="O105" s="1">
        <f t="shared" si="1"/>
        <v>100</v>
      </c>
      <c r="R105" s="3" t="s">
        <v>871</v>
      </c>
    </row>
    <row r="106" spans="1:18">
      <c r="A106" s="1">
        <v>105</v>
      </c>
      <c r="B106" s="1" t="s">
        <v>494</v>
      </c>
      <c r="C106" s="1" t="s">
        <v>477</v>
      </c>
      <c r="D106" s="74" t="s">
        <v>1000</v>
      </c>
      <c r="E106" s="74" t="s">
        <v>1001</v>
      </c>
      <c r="F106" s="73">
        <v>41724</v>
      </c>
      <c r="G106" s="1" t="s">
        <v>983</v>
      </c>
      <c r="H106" s="1" t="s">
        <v>983</v>
      </c>
      <c r="I106" s="1">
        <v>0</v>
      </c>
      <c r="J106" s="5">
        <v>70</v>
      </c>
      <c r="K106" s="5">
        <v>10</v>
      </c>
      <c r="L106" s="5">
        <v>5</v>
      </c>
      <c r="M106" s="5">
        <v>10</v>
      </c>
      <c r="N106" s="5">
        <v>5</v>
      </c>
      <c r="O106" s="1">
        <f t="shared" si="1"/>
        <v>100</v>
      </c>
      <c r="R106" s="3" t="s">
        <v>871</v>
      </c>
    </row>
    <row r="107" spans="1:18">
      <c r="A107" s="1">
        <v>106</v>
      </c>
      <c r="B107" s="1" t="s">
        <v>494</v>
      </c>
      <c r="C107" s="1" t="s">
        <v>477</v>
      </c>
      <c r="D107" s="74" t="s">
        <v>1000</v>
      </c>
      <c r="E107" s="74" t="s">
        <v>1001</v>
      </c>
      <c r="F107" s="73">
        <v>41724</v>
      </c>
      <c r="G107" s="41" t="s">
        <v>984</v>
      </c>
      <c r="H107" s="41" t="s">
        <v>984</v>
      </c>
      <c r="I107" s="1">
        <v>0</v>
      </c>
      <c r="J107" s="1">
        <v>60</v>
      </c>
      <c r="K107" s="1">
        <v>20</v>
      </c>
      <c r="L107" s="1">
        <v>5</v>
      </c>
      <c r="M107" s="1">
        <v>10</v>
      </c>
      <c r="N107" s="1">
        <v>5</v>
      </c>
      <c r="O107" s="1">
        <f t="shared" si="1"/>
        <v>100</v>
      </c>
      <c r="R107" s="3" t="s">
        <v>871</v>
      </c>
    </row>
    <row r="108" spans="1:18">
      <c r="A108" s="1">
        <v>107</v>
      </c>
      <c r="B108" s="1" t="s">
        <v>494</v>
      </c>
      <c r="C108" s="1" t="s">
        <v>477</v>
      </c>
      <c r="D108" s="74" t="s">
        <v>1000</v>
      </c>
      <c r="E108" s="74" t="s">
        <v>1001</v>
      </c>
      <c r="F108" s="73">
        <v>41724</v>
      </c>
      <c r="G108" s="1" t="s">
        <v>985</v>
      </c>
      <c r="H108" s="1" t="s">
        <v>985</v>
      </c>
      <c r="I108" s="5">
        <v>0</v>
      </c>
      <c r="J108" s="5">
        <v>70</v>
      </c>
      <c r="K108" s="5">
        <v>15</v>
      </c>
      <c r="L108" s="5">
        <v>5</v>
      </c>
      <c r="M108" s="5">
        <v>0</v>
      </c>
      <c r="N108" s="5">
        <v>10</v>
      </c>
      <c r="O108" s="1">
        <f t="shared" si="1"/>
        <v>100</v>
      </c>
      <c r="R108" s="3" t="s">
        <v>871</v>
      </c>
    </row>
    <row r="109" spans="1:18">
      <c r="A109" s="1">
        <v>108</v>
      </c>
      <c r="B109" s="1" t="s">
        <v>494</v>
      </c>
      <c r="C109" s="1" t="s">
        <v>477</v>
      </c>
      <c r="D109" s="74" t="s">
        <v>1000</v>
      </c>
      <c r="E109" s="74" t="s">
        <v>1001</v>
      </c>
      <c r="F109" s="73">
        <v>41724</v>
      </c>
      <c r="G109" s="1" t="s">
        <v>986</v>
      </c>
      <c r="H109" s="1" t="s">
        <v>986</v>
      </c>
      <c r="I109" s="5">
        <v>0</v>
      </c>
      <c r="J109" s="5">
        <v>40</v>
      </c>
      <c r="K109" s="5">
        <v>25</v>
      </c>
      <c r="L109" s="5">
        <v>5</v>
      </c>
      <c r="M109" s="5">
        <v>0</v>
      </c>
      <c r="N109" s="5">
        <v>30</v>
      </c>
      <c r="O109" s="1">
        <f t="shared" si="1"/>
        <v>100</v>
      </c>
      <c r="R109" s="3" t="s">
        <v>871</v>
      </c>
    </row>
    <row r="110" spans="1:18">
      <c r="A110" s="1">
        <v>109</v>
      </c>
      <c r="B110" s="1" t="s">
        <v>494</v>
      </c>
      <c r="C110" s="1" t="s">
        <v>477</v>
      </c>
      <c r="D110" s="74" t="s">
        <v>1000</v>
      </c>
      <c r="E110" s="74" t="s">
        <v>1001</v>
      </c>
      <c r="F110" s="73">
        <v>41724</v>
      </c>
      <c r="G110" s="41" t="s">
        <v>987</v>
      </c>
      <c r="H110" s="41" t="s">
        <v>987</v>
      </c>
      <c r="I110" s="5">
        <v>0</v>
      </c>
      <c r="J110" s="5">
        <v>35</v>
      </c>
      <c r="K110" s="5">
        <v>10</v>
      </c>
      <c r="L110" s="5">
        <v>0</v>
      </c>
      <c r="M110" s="5">
        <v>0</v>
      </c>
      <c r="N110" s="5">
        <v>55</v>
      </c>
      <c r="O110" s="1">
        <f t="shared" si="1"/>
        <v>100</v>
      </c>
      <c r="R110" s="3" t="s">
        <v>871</v>
      </c>
    </row>
    <row r="111" spans="1:18">
      <c r="A111" s="1">
        <v>110</v>
      </c>
      <c r="B111" s="1" t="s">
        <v>494</v>
      </c>
      <c r="C111" s="1" t="s">
        <v>477</v>
      </c>
      <c r="D111" s="74" t="s">
        <v>1000</v>
      </c>
      <c r="E111" s="74" t="s">
        <v>1001</v>
      </c>
      <c r="F111" s="73">
        <v>41724</v>
      </c>
      <c r="G111" s="1" t="s">
        <v>988</v>
      </c>
      <c r="H111" s="1" t="s">
        <v>988</v>
      </c>
      <c r="I111" s="5">
        <v>0</v>
      </c>
      <c r="J111" s="5">
        <v>70</v>
      </c>
      <c r="K111" s="5">
        <v>5</v>
      </c>
      <c r="L111" s="5">
        <v>0</v>
      </c>
      <c r="M111" s="5">
        <v>0</v>
      </c>
      <c r="N111" s="5">
        <v>25</v>
      </c>
      <c r="O111" s="1">
        <f t="shared" si="1"/>
        <v>100</v>
      </c>
      <c r="R111" s="3" t="s">
        <v>871</v>
      </c>
    </row>
    <row r="112" spans="1:18">
      <c r="A112" s="1">
        <v>111</v>
      </c>
      <c r="B112" s="1" t="s">
        <v>494</v>
      </c>
      <c r="C112" s="1" t="s">
        <v>477</v>
      </c>
      <c r="D112" s="74" t="s">
        <v>1000</v>
      </c>
      <c r="E112" s="74" t="s">
        <v>1001</v>
      </c>
      <c r="F112" s="73">
        <v>41724</v>
      </c>
      <c r="G112" s="1" t="s">
        <v>989</v>
      </c>
      <c r="H112" s="1" t="s">
        <v>989</v>
      </c>
      <c r="I112" s="5">
        <v>0</v>
      </c>
      <c r="J112" s="5">
        <v>75</v>
      </c>
      <c r="K112" s="5">
        <v>0</v>
      </c>
      <c r="L112" s="5">
        <v>5</v>
      </c>
      <c r="M112" s="5">
        <v>15</v>
      </c>
      <c r="N112" s="5">
        <v>5</v>
      </c>
      <c r="O112" s="1">
        <f t="shared" si="1"/>
        <v>100</v>
      </c>
      <c r="P112" s="1">
        <v>1</v>
      </c>
      <c r="Q112" s="38" t="s">
        <v>848</v>
      </c>
      <c r="R112" s="3" t="s">
        <v>871</v>
      </c>
    </row>
    <row r="113" spans="1:19">
      <c r="A113" s="1">
        <v>112</v>
      </c>
      <c r="B113" s="1" t="s">
        <v>494</v>
      </c>
      <c r="C113" s="1" t="s">
        <v>477</v>
      </c>
      <c r="D113" s="74" t="s">
        <v>1000</v>
      </c>
      <c r="E113" s="74" t="s">
        <v>1001</v>
      </c>
      <c r="F113" s="73">
        <v>41724</v>
      </c>
      <c r="G113" s="41" t="s">
        <v>990</v>
      </c>
      <c r="H113" s="41" t="s">
        <v>990</v>
      </c>
      <c r="I113" s="5">
        <v>0</v>
      </c>
      <c r="J113" s="5">
        <v>50</v>
      </c>
      <c r="K113" s="5">
        <v>15</v>
      </c>
      <c r="L113" s="5">
        <v>0</v>
      </c>
      <c r="M113" s="5">
        <v>10</v>
      </c>
      <c r="N113" s="5">
        <v>25</v>
      </c>
      <c r="O113" s="1">
        <f t="shared" si="1"/>
        <v>100</v>
      </c>
      <c r="R113" s="3" t="s">
        <v>871</v>
      </c>
    </row>
    <row r="114" spans="1:19">
      <c r="A114" s="1">
        <v>113</v>
      </c>
      <c r="B114" s="1" t="s">
        <v>494</v>
      </c>
      <c r="C114" s="1" t="s">
        <v>477</v>
      </c>
      <c r="D114" s="74" t="s">
        <v>1000</v>
      </c>
      <c r="E114" s="74" t="s">
        <v>1001</v>
      </c>
      <c r="F114" s="73">
        <v>41724</v>
      </c>
      <c r="G114" s="1" t="s">
        <v>991</v>
      </c>
      <c r="H114" s="1" t="s">
        <v>991</v>
      </c>
      <c r="I114" s="5">
        <v>0</v>
      </c>
      <c r="J114" s="5">
        <v>70</v>
      </c>
      <c r="K114" s="5">
        <v>5</v>
      </c>
      <c r="L114" s="5">
        <v>0</v>
      </c>
      <c r="M114" s="5">
        <v>15</v>
      </c>
      <c r="N114" s="5">
        <v>10</v>
      </c>
      <c r="O114" s="1">
        <f t="shared" si="1"/>
        <v>100</v>
      </c>
      <c r="R114" s="3" t="s">
        <v>871</v>
      </c>
    </row>
    <row r="115" spans="1:19">
      <c r="A115" s="1">
        <v>114</v>
      </c>
      <c r="B115" s="1" t="s">
        <v>494</v>
      </c>
      <c r="C115" s="1" t="s">
        <v>477</v>
      </c>
      <c r="D115" s="74" t="s">
        <v>1000</v>
      </c>
      <c r="E115" s="74" t="s">
        <v>1001</v>
      </c>
      <c r="F115" s="73">
        <v>41724</v>
      </c>
      <c r="G115" s="1" t="s">
        <v>992</v>
      </c>
      <c r="H115" s="1" t="s">
        <v>992</v>
      </c>
      <c r="I115" s="5">
        <v>0</v>
      </c>
      <c r="J115" s="5">
        <v>70</v>
      </c>
      <c r="K115" s="5">
        <v>0</v>
      </c>
      <c r="L115" s="5">
        <v>0</v>
      </c>
      <c r="M115" s="5">
        <v>10</v>
      </c>
      <c r="N115" s="5">
        <v>20</v>
      </c>
      <c r="O115" s="1">
        <f t="shared" si="1"/>
        <v>100</v>
      </c>
      <c r="R115" s="3" t="s">
        <v>871</v>
      </c>
    </row>
    <row r="116" spans="1:19">
      <c r="A116" s="1">
        <v>115</v>
      </c>
      <c r="B116" s="1" t="s">
        <v>494</v>
      </c>
      <c r="C116" s="1" t="s">
        <v>477</v>
      </c>
      <c r="D116" s="74" t="s">
        <v>1000</v>
      </c>
      <c r="E116" s="74" t="s">
        <v>1001</v>
      </c>
      <c r="F116" s="73">
        <v>41724</v>
      </c>
      <c r="G116" s="41" t="s">
        <v>993</v>
      </c>
      <c r="H116" s="41" t="s">
        <v>993</v>
      </c>
      <c r="I116" s="5">
        <v>0</v>
      </c>
      <c r="J116" s="5">
        <v>80</v>
      </c>
      <c r="K116" s="5">
        <v>0</v>
      </c>
      <c r="L116" s="5">
        <v>0</v>
      </c>
      <c r="M116" s="5">
        <v>10</v>
      </c>
      <c r="N116" s="5">
        <v>10</v>
      </c>
      <c r="O116" s="1">
        <f t="shared" si="1"/>
        <v>100</v>
      </c>
      <c r="R116" s="3" t="s">
        <v>871</v>
      </c>
    </row>
    <row r="117" spans="1:19">
      <c r="A117" s="1">
        <v>116</v>
      </c>
      <c r="B117" s="1" t="s">
        <v>494</v>
      </c>
      <c r="C117" s="1" t="s">
        <v>477</v>
      </c>
      <c r="D117" s="74" t="s">
        <v>1000</v>
      </c>
      <c r="E117" s="74" t="s">
        <v>1001</v>
      </c>
      <c r="F117" s="73">
        <v>41724</v>
      </c>
      <c r="G117" s="1" t="s">
        <v>994</v>
      </c>
      <c r="H117" s="1" t="s">
        <v>994</v>
      </c>
      <c r="I117" s="5">
        <v>0</v>
      </c>
      <c r="J117" s="5">
        <v>50</v>
      </c>
      <c r="K117" s="5">
        <v>0</v>
      </c>
      <c r="L117" s="5">
        <v>0</v>
      </c>
      <c r="M117" s="5">
        <v>40</v>
      </c>
      <c r="N117" s="5">
        <v>10</v>
      </c>
      <c r="O117" s="1">
        <f t="shared" si="1"/>
        <v>100</v>
      </c>
      <c r="R117" s="3" t="s">
        <v>871</v>
      </c>
    </row>
    <row r="118" spans="1:19">
      <c r="A118" s="1">
        <v>117</v>
      </c>
      <c r="B118" s="1" t="s">
        <v>494</v>
      </c>
      <c r="C118" s="1" t="s">
        <v>477</v>
      </c>
      <c r="D118" s="74" t="s">
        <v>1000</v>
      </c>
      <c r="E118" s="74" t="s">
        <v>1001</v>
      </c>
      <c r="F118" s="73">
        <v>41724</v>
      </c>
      <c r="G118" s="1" t="s">
        <v>995</v>
      </c>
      <c r="H118" s="1" t="s">
        <v>995</v>
      </c>
      <c r="I118" s="5">
        <v>0</v>
      </c>
      <c r="J118" s="5">
        <v>45</v>
      </c>
      <c r="K118" s="5">
        <v>5</v>
      </c>
      <c r="L118" s="5">
        <v>0</v>
      </c>
      <c r="M118" s="5">
        <v>15</v>
      </c>
      <c r="N118" s="5">
        <v>35</v>
      </c>
      <c r="O118" s="1">
        <f t="shared" si="1"/>
        <v>100</v>
      </c>
      <c r="R118" s="3" t="s">
        <v>871</v>
      </c>
    </row>
    <row r="119" spans="1:19">
      <c r="A119" s="1">
        <v>118</v>
      </c>
      <c r="B119" s="1" t="s">
        <v>494</v>
      </c>
      <c r="C119" s="1" t="s">
        <v>477</v>
      </c>
      <c r="D119" s="74" t="s">
        <v>1000</v>
      </c>
      <c r="E119" s="74" t="s">
        <v>1001</v>
      </c>
      <c r="F119" s="73">
        <v>41724</v>
      </c>
      <c r="G119" s="41" t="s">
        <v>996</v>
      </c>
      <c r="H119" s="41" t="s">
        <v>996</v>
      </c>
      <c r="I119" s="5">
        <v>0</v>
      </c>
      <c r="J119" s="5">
        <v>55</v>
      </c>
      <c r="K119" s="5">
        <v>0</v>
      </c>
      <c r="L119" s="5">
        <v>0</v>
      </c>
      <c r="M119" s="5">
        <v>0</v>
      </c>
      <c r="N119" s="5">
        <v>45</v>
      </c>
      <c r="O119" s="1">
        <f t="shared" si="1"/>
        <v>100</v>
      </c>
      <c r="R119" s="3" t="s">
        <v>871</v>
      </c>
    </row>
    <row r="120" spans="1:19">
      <c r="A120" s="1">
        <v>119</v>
      </c>
      <c r="B120" s="1" t="s">
        <v>494</v>
      </c>
      <c r="C120" s="1" t="s">
        <v>477</v>
      </c>
      <c r="D120" s="74" t="s">
        <v>1000</v>
      </c>
      <c r="E120" s="74" t="s">
        <v>1001</v>
      </c>
      <c r="F120" s="73">
        <v>41724</v>
      </c>
      <c r="G120" s="1" t="s">
        <v>997</v>
      </c>
      <c r="H120" s="1" t="s">
        <v>997</v>
      </c>
      <c r="I120" s="5">
        <v>0</v>
      </c>
      <c r="J120" s="5">
        <v>15</v>
      </c>
      <c r="K120" s="5">
        <v>5</v>
      </c>
      <c r="L120" s="5">
        <v>0</v>
      </c>
      <c r="M120" s="5">
        <v>0</v>
      </c>
      <c r="N120" s="5">
        <v>80</v>
      </c>
      <c r="O120" s="1">
        <f t="shared" si="1"/>
        <v>100</v>
      </c>
      <c r="R120" s="3" t="s">
        <v>871</v>
      </c>
    </row>
    <row r="121" spans="1:19">
      <c r="A121" s="41">
        <v>120</v>
      </c>
      <c r="B121" s="41" t="s">
        <v>494</v>
      </c>
      <c r="C121" s="41" t="s">
        <v>477</v>
      </c>
      <c r="D121" s="79" t="s">
        <v>1000</v>
      </c>
      <c r="E121" s="79" t="s">
        <v>1001</v>
      </c>
      <c r="F121" s="72">
        <v>41724</v>
      </c>
      <c r="G121" s="1" t="s">
        <v>998</v>
      </c>
      <c r="H121" s="1" t="s">
        <v>998</v>
      </c>
      <c r="I121" s="31">
        <v>0</v>
      </c>
      <c r="J121" s="31">
        <v>15</v>
      </c>
      <c r="K121" s="31">
        <v>5</v>
      </c>
      <c r="L121" s="31">
        <v>0</v>
      </c>
      <c r="M121" s="31">
        <v>5</v>
      </c>
      <c r="N121" s="31">
        <v>75</v>
      </c>
      <c r="O121" s="41">
        <f t="shared" si="1"/>
        <v>100</v>
      </c>
      <c r="P121" s="41"/>
      <c r="Q121" s="42"/>
      <c r="R121" s="44" t="s">
        <v>871</v>
      </c>
      <c r="S121" s="41"/>
    </row>
    <row r="122" spans="1:19">
      <c r="A122" s="41"/>
      <c r="B122" s="41"/>
      <c r="C122" s="41"/>
      <c r="D122" s="41"/>
      <c r="E122" s="41"/>
      <c r="F122" s="72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</row>
    <row r="123" spans="1:19">
      <c r="A123" s="41"/>
      <c r="B123" s="41"/>
      <c r="C123" s="41"/>
      <c r="D123" s="41"/>
      <c r="E123" s="41"/>
      <c r="F123" s="72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</row>
    <row r="124" spans="1:19">
      <c r="A124" s="41"/>
      <c r="B124" s="41"/>
      <c r="C124" s="41"/>
      <c r="D124" s="41"/>
      <c r="E124" s="41"/>
      <c r="F124" s="72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</row>
    <row r="125" spans="1:19">
      <c r="A125" s="41"/>
      <c r="B125" s="41"/>
      <c r="C125" s="41"/>
      <c r="D125" s="41"/>
      <c r="E125" s="41"/>
      <c r="F125" s="72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</row>
    <row r="126" spans="1:19">
      <c r="A126" s="41"/>
      <c r="B126" s="41"/>
      <c r="C126" s="41"/>
      <c r="D126" s="41"/>
      <c r="E126" s="41"/>
      <c r="F126" s="72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</row>
    <row r="127" spans="1:19">
      <c r="Q127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0"/>
  <sheetViews>
    <sheetView workbookViewId="0">
      <selection activeCell="Q171" sqref="Q171"/>
    </sheetView>
  </sheetViews>
  <sheetFormatPr baseColWidth="10" defaultRowHeight="12" x14ac:dyDescent="0"/>
  <cols>
    <col min="1" max="2" width="7.1640625" style="1" bestFit="1" customWidth="1"/>
    <col min="3" max="3" width="8" style="1" bestFit="1" customWidth="1"/>
    <col min="4" max="5" width="9.1640625" style="1" bestFit="1" customWidth="1"/>
    <col min="6" max="6" width="7.1640625" style="1" bestFit="1" customWidth="1"/>
    <col min="7" max="9" width="9.6640625" style="1" bestFit="1" customWidth="1"/>
    <col min="10" max="10" width="10.6640625" style="1" bestFit="1" customWidth="1"/>
    <col min="11" max="11" width="8.33203125" style="1" bestFit="1" customWidth="1"/>
    <col min="12" max="12" width="11.6640625" style="1" bestFit="1" customWidth="1"/>
    <col min="13" max="13" width="5.6640625" style="1" bestFit="1" customWidth="1"/>
    <col min="14" max="14" width="5.33203125" style="1" bestFit="1" customWidth="1"/>
    <col min="15" max="15" width="5" style="1" bestFit="1" customWidth="1"/>
    <col min="16" max="16" width="7.83203125" style="1" bestFit="1" customWidth="1"/>
    <col min="17" max="17" width="16.6640625" style="1" bestFit="1" customWidth="1"/>
    <col min="18" max="18" width="11.83203125" style="1" bestFit="1" customWidth="1"/>
    <col min="19" max="16384" width="10.83203125" style="1"/>
  </cols>
  <sheetData>
    <row r="1" spans="1:18">
      <c r="A1" s="50" t="s">
        <v>490</v>
      </c>
      <c r="B1" s="49" t="s">
        <v>491</v>
      </c>
      <c r="C1" s="49" t="s">
        <v>492</v>
      </c>
      <c r="D1" s="50" t="s">
        <v>1125</v>
      </c>
      <c r="E1" s="50" t="s">
        <v>1126</v>
      </c>
      <c r="F1" s="50" t="s">
        <v>493</v>
      </c>
      <c r="G1" s="50" t="s">
        <v>480</v>
      </c>
      <c r="H1" s="50" t="s">
        <v>479</v>
      </c>
      <c r="I1" s="50" t="s">
        <v>481</v>
      </c>
      <c r="J1" s="50" t="s">
        <v>482</v>
      </c>
      <c r="K1" s="50" t="s">
        <v>483</v>
      </c>
      <c r="L1" s="50" t="s">
        <v>484</v>
      </c>
      <c r="M1" s="50" t="s">
        <v>485</v>
      </c>
      <c r="N1" s="50" t="s">
        <v>486</v>
      </c>
      <c r="O1" s="50" t="s">
        <v>498</v>
      </c>
      <c r="P1" s="50" t="s">
        <v>487</v>
      </c>
      <c r="Q1" s="50" t="s">
        <v>999</v>
      </c>
      <c r="R1" s="50" t="s">
        <v>488</v>
      </c>
    </row>
    <row r="2" spans="1:18" s="41" customFormat="1">
      <c r="A2" s="51">
        <v>1</v>
      </c>
      <c r="B2" s="51" t="s">
        <v>494</v>
      </c>
      <c r="C2" s="51" t="s">
        <v>477</v>
      </c>
      <c r="D2" s="74" t="s">
        <v>1000</v>
      </c>
      <c r="E2" s="74" t="s">
        <v>1001</v>
      </c>
      <c r="F2" s="53">
        <v>41932</v>
      </c>
      <c r="G2" s="51" t="s">
        <v>1002</v>
      </c>
      <c r="H2" s="51" t="s">
        <v>1002</v>
      </c>
      <c r="I2" s="51">
        <v>0</v>
      </c>
      <c r="J2" s="51">
        <v>30</v>
      </c>
      <c r="K2" s="51">
        <v>40</v>
      </c>
      <c r="L2" s="51">
        <v>5</v>
      </c>
      <c r="M2" s="51">
        <v>20</v>
      </c>
      <c r="N2" s="51">
        <v>5</v>
      </c>
      <c r="O2" s="51">
        <v>100</v>
      </c>
      <c r="P2" s="51"/>
      <c r="Q2" s="52"/>
      <c r="R2" s="51" t="s">
        <v>1003</v>
      </c>
    </row>
    <row r="3" spans="1:18">
      <c r="A3" s="45">
        <v>2</v>
      </c>
      <c r="B3" s="45" t="s">
        <v>494</v>
      </c>
      <c r="C3" s="45" t="s">
        <v>477</v>
      </c>
      <c r="D3" s="80" t="s">
        <v>1000</v>
      </c>
      <c r="E3" s="80" t="s">
        <v>1001</v>
      </c>
      <c r="F3" s="47">
        <v>41932</v>
      </c>
      <c r="G3" s="45" t="s">
        <v>1004</v>
      </c>
      <c r="H3" s="45" t="s">
        <v>1004</v>
      </c>
      <c r="I3" s="45">
        <v>0</v>
      </c>
      <c r="J3" s="45">
        <v>45</v>
      </c>
      <c r="K3" s="45">
        <v>15</v>
      </c>
      <c r="L3" s="45">
        <v>20</v>
      </c>
      <c r="M3" s="45">
        <v>0</v>
      </c>
      <c r="N3" s="45">
        <v>20</v>
      </c>
      <c r="O3" s="45">
        <v>100</v>
      </c>
      <c r="P3" s="45"/>
      <c r="Q3" s="46"/>
      <c r="R3" s="45" t="s">
        <v>1003</v>
      </c>
    </row>
    <row r="4" spans="1:18">
      <c r="A4" s="45">
        <v>3</v>
      </c>
      <c r="B4" s="45" t="s">
        <v>494</v>
      </c>
      <c r="C4" s="45" t="s">
        <v>477</v>
      </c>
      <c r="D4" s="80" t="s">
        <v>1000</v>
      </c>
      <c r="E4" s="80" t="s">
        <v>1001</v>
      </c>
      <c r="F4" s="47">
        <v>41932</v>
      </c>
      <c r="G4" s="45" t="s">
        <v>1005</v>
      </c>
      <c r="H4" s="45" t="s">
        <v>1005</v>
      </c>
      <c r="I4" s="45">
        <v>0</v>
      </c>
      <c r="J4" s="45">
        <v>65</v>
      </c>
      <c r="K4" s="45">
        <v>25</v>
      </c>
      <c r="L4" s="45">
        <v>0</v>
      </c>
      <c r="M4" s="45">
        <v>5</v>
      </c>
      <c r="N4" s="45">
        <v>5</v>
      </c>
      <c r="O4" s="45">
        <v>100</v>
      </c>
      <c r="P4" s="45"/>
      <c r="Q4" s="46"/>
      <c r="R4" s="45" t="s">
        <v>1003</v>
      </c>
    </row>
    <row r="5" spans="1:18">
      <c r="A5" s="45">
        <v>4</v>
      </c>
      <c r="B5" s="45" t="s">
        <v>494</v>
      </c>
      <c r="C5" s="45" t="s">
        <v>477</v>
      </c>
      <c r="D5" s="80" t="s">
        <v>1000</v>
      </c>
      <c r="E5" s="80" t="s">
        <v>1001</v>
      </c>
      <c r="F5" s="47">
        <v>41932</v>
      </c>
      <c r="G5" s="45" t="s">
        <v>1006</v>
      </c>
      <c r="H5" s="45" t="s">
        <v>1006</v>
      </c>
      <c r="I5" s="45">
        <v>0</v>
      </c>
      <c r="J5" s="45">
        <v>50</v>
      </c>
      <c r="K5" s="45">
        <v>40</v>
      </c>
      <c r="L5" s="45">
        <v>5</v>
      </c>
      <c r="M5" s="45">
        <v>0</v>
      </c>
      <c r="N5" s="45">
        <v>5</v>
      </c>
      <c r="O5" s="45">
        <v>100</v>
      </c>
      <c r="P5" s="45"/>
      <c r="Q5" s="46"/>
      <c r="R5" s="45" t="s">
        <v>1003</v>
      </c>
    </row>
    <row r="6" spans="1:18">
      <c r="A6" s="45">
        <v>5</v>
      </c>
      <c r="B6" s="45" t="s">
        <v>494</v>
      </c>
      <c r="C6" s="45" t="s">
        <v>477</v>
      </c>
      <c r="D6" s="80" t="s">
        <v>1000</v>
      </c>
      <c r="E6" s="80" t="s">
        <v>1001</v>
      </c>
      <c r="F6" s="47">
        <v>41932</v>
      </c>
      <c r="G6" s="45" t="s">
        <v>1007</v>
      </c>
      <c r="H6" s="45" t="s">
        <v>1007</v>
      </c>
      <c r="I6" s="45">
        <v>0</v>
      </c>
      <c r="J6" s="45">
        <v>45</v>
      </c>
      <c r="K6" s="45">
        <v>15</v>
      </c>
      <c r="L6" s="45">
        <v>15</v>
      </c>
      <c r="M6" s="45">
        <v>10</v>
      </c>
      <c r="N6" s="45">
        <v>15</v>
      </c>
      <c r="O6" s="45">
        <v>100</v>
      </c>
      <c r="P6" s="45"/>
      <c r="Q6" s="46"/>
      <c r="R6" s="45" t="s">
        <v>1003</v>
      </c>
    </row>
    <row r="7" spans="1:18">
      <c r="A7" s="45">
        <v>6</v>
      </c>
      <c r="B7" s="45" t="s">
        <v>494</v>
      </c>
      <c r="C7" s="45" t="s">
        <v>477</v>
      </c>
      <c r="D7" s="80" t="s">
        <v>1000</v>
      </c>
      <c r="E7" s="80" t="s">
        <v>1001</v>
      </c>
      <c r="F7" s="47">
        <v>41932</v>
      </c>
      <c r="G7" s="45" t="s">
        <v>1008</v>
      </c>
      <c r="H7" s="45" t="s">
        <v>1008</v>
      </c>
      <c r="I7" s="45">
        <v>0</v>
      </c>
      <c r="J7" s="45">
        <v>45</v>
      </c>
      <c r="K7" s="45">
        <v>25</v>
      </c>
      <c r="L7" s="45">
        <v>20</v>
      </c>
      <c r="M7" s="45">
        <v>0</v>
      </c>
      <c r="N7" s="45">
        <v>10</v>
      </c>
      <c r="O7" s="45">
        <v>100</v>
      </c>
      <c r="P7" s="45"/>
      <c r="Q7" s="46"/>
      <c r="R7" s="45" t="s">
        <v>1003</v>
      </c>
    </row>
    <row r="8" spans="1:18">
      <c r="A8" s="45">
        <v>7</v>
      </c>
      <c r="B8" s="45" t="s">
        <v>494</v>
      </c>
      <c r="C8" s="45" t="s">
        <v>477</v>
      </c>
      <c r="D8" s="80" t="s">
        <v>1000</v>
      </c>
      <c r="E8" s="80" t="s">
        <v>1001</v>
      </c>
      <c r="F8" s="47">
        <v>41932</v>
      </c>
      <c r="G8" s="45" t="s">
        <v>1009</v>
      </c>
      <c r="H8" s="45" t="s">
        <v>1009</v>
      </c>
      <c r="I8" s="45">
        <v>0</v>
      </c>
      <c r="J8" s="45">
        <v>45</v>
      </c>
      <c r="K8" s="45">
        <v>15</v>
      </c>
      <c r="L8" s="45">
        <v>10</v>
      </c>
      <c r="M8" s="45">
        <v>0</v>
      </c>
      <c r="N8" s="45">
        <v>30</v>
      </c>
      <c r="O8" s="45">
        <v>100</v>
      </c>
      <c r="P8" s="45"/>
      <c r="Q8" s="46"/>
      <c r="R8" s="45" t="s">
        <v>1003</v>
      </c>
    </row>
    <row r="9" spans="1:18">
      <c r="A9" s="45">
        <v>8</v>
      </c>
      <c r="B9" s="45" t="s">
        <v>494</v>
      </c>
      <c r="C9" s="45" t="s">
        <v>477</v>
      </c>
      <c r="D9" s="80" t="s">
        <v>1000</v>
      </c>
      <c r="E9" s="80" t="s">
        <v>1001</v>
      </c>
      <c r="F9" s="47">
        <v>41932</v>
      </c>
      <c r="G9" s="45" t="s">
        <v>1010</v>
      </c>
      <c r="H9" s="45" t="s">
        <v>1010</v>
      </c>
      <c r="I9" s="45">
        <v>0</v>
      </c>
      <c r="J9" s="45">
        <v>55</v>
      </c>
      <c r="K9" s="45">
        <v>25</v>
      </c>
      <c r="L9" s="45">
        <v>5</v>
      </c>
      <c r="M9" s="45">
        <v>0</v>
      </c>
      <c r="N9" s="45">
        <v>15</v>
      </c>
      <c r="O9" s="45">
        <v>100</v>
      </c>
      <c r="P9" s="45"/>
      <c r="Q9" s="46"/>
      <c r="R9" s="45" t="s">
        <v>1003</v>
      </c>
    </row>
    <row r="10" spans="1:18">
      <c r="A10" s="45">
        <v>9</v>
      </c>
      <c r="B10" s="45" t="s">
        <v>494</v>
      </c>
      <c r="C10" s="45" t="s">
        <v>477</v>
      </c>
      <c r="D10" s="80" t="s">
        <v>1000</v>
      </c>
      <c r="E10" s="80" t="s">
        <v>1001</v>
      </c>
      <c r="F10" s="47">
        <v>41932</v>
      </c>
      <c r="G10" s="45" t="s">
        <v>1011</v>
      </c>
      <c r="H10" s="45" t="s">
        <v>1011</v>
      </c>
      <c r="I10" s="45">
        <v>0</v>
      </c>
      <c r="J10" s="45">
        <v>40</v>
      </c>
      <c r="K10" s="45">
        <v>35</v>
      </c>
      <c r="L10" s="45">
        <v>10</v>
      </c>
      <c r="M10" s="45">
        <v>0</v>
      </c>
      <c r="N10" s="45">
        <v>15</v>
      </c>
      <c r="O10" s="45">
        <v>100</v>
      </c>
      <c r="P10" s="45"/>
      <c r="Q10" s="46"/>
      <c r="R10" s="45" t="s">
        <v>1003</v>
      </c>
    </row>
    <row r="11" spans="1:18">
      <c r="A11" s="45">
        <v>10</v>
      </c>
      <c r="B11" s="45" t="s">
        <v>494</v>
      </c>
      <c r="C11" s="45" t="s">
        <v>477</v>
      </c>
      <c r="D11" s="80" t="s">
        <v>1000</v>
      </c>
      <c r="E11" s="80" t="s">
        <v>1001</v>
      </c>
      <c r="F11" s="47">
        <v>41932</v>
      </c>
      <c r="G11" s="45" t="s">
        <v>1012</v>
      </c>
      <c r="H11" s="45" t="s">
        <v>1012</v>
      </c>
      <c r="I11" s="45">
        <v>0</v>
      </c>
      <c r="J11" s="45">
        <v>0</v>
      </c>
      <c r="K11" s="45">
        <v>60</v>
      </c>
      <c r="L11" s="45">
        <v>10</v>
      </c>
      <c r="M11" s="45">
        <v>15</v>
      </c>
      <c r="N11" s="45">
        <v>15</v>
      </c>
      <c r="O11" s="45">
        <v>100</v>
      </c>
      <c r="P11" s="45"/>
      <c r="Q11" s="46"/>
      <c r="R11" s="45" t="s">
        <v>1003</v>
      </c>
    </row>
    <row r="12" spans="1:18">
      <c r="A12" s="45">
        <v>11</v>
      </c>
      <c r="B12" s="45" t="s">
        <v>494</v>
      </c>
      <c r="C12" s="45" t="s">
        <v>477</v>
      </c>
      <c r="D12" s="80" t="s">
        <v>1000</v>
      </c>
      <c r="E12" s="80" t="s">
        <v>1001</v>
      </c>
      <c r="F12" s="47">
        <v>41932</v>
      </c>
      <c r="G12" s="45" t="s">
        <v>1013</v>
      </c>
      <c r="H12" s="45" t="s">
        <v>1013</v>
      </c>
      <c r="I12" s="45">
        <v>0</v>
      </c>
      <c r="J12" s="45">
        <v>45</v>
      </c>
      <c r="K12" s="45">
        <v>40</v>
      </c>
      <c r="L12" s="45">
        <v>10</v>
      </c>
      <c r="M12" s="45">
        <v>0</v>
      </c>
      <c r="N12" s="45">
        <v>5</v>
      </c>
      <c r="O12" s="45">
        <v>100</v>
      </c>
      <c r="P12" s="45"/>
      <c r="Q12" s="46"/>
      <c r="R12" s="45" t="s">
        <v>1003</v>
      </c>
    </row>
    <row r="13" spans="1:18">
      <c r="A13" s="45">
        <v>12</v>
      </c>
      <c r="B13" s="45" t="s">
        <v>494</v>
      </c>
      <c r="C13" s="45" t="s">
        <v>477</v>
      </c>
      <c r="D13" s="80" t="s">
        <v>1000</v>
      </c>
      <c r="E13" s="80" t="s">
        <v>1001</v>
      </c>
      <c r="F13" s="47">
        <v>41932</v>
      </c>
      <c r="G13" s="45" t="s">
        <v>1014</v>
      </c>
      <c r="H13" s="45" t="s">
        <v>1014</v>
      </c>
      <c r="I13" s="45">
        <v>0</v>
      </c>
      <c r="J13" s="45">
        <v>35</v>
      </c>
      <c r="K13" s="45">
        <v>20</v>
      </c>
      <c r="L13" s="45">
        <v>15</v>
      </c>
      <c r="M13" s="45">
        <v>20</v>
      </c>
      <c r="N13" s="45">
        <v>10</v>
      </c>
      <c r="O13" s="45">
        <v>100</v>
      </c>
      <c r="P13" s="45">
        <v>1</v>
      </c>
      <c r="Q13" s="46" t="s">
        <v>1015</v>
      </c>
      <c r="R13" s="45" t="s">
        <v>1003</v>
      </c>
    </row>
    <row r="14" spans="1:18">
      <c r="A14" s="45">
        <v>13</v>
      </c>
      <c r="B14" s="45" t="s">
        <v>494</v>
      </c>
      <c r="C14" s="45" t="s">
        <v>477</v>
      </c>
      <c r="D14" s="80" t="s">
        <v>1000</v>
      </c>
      <c r="E14" s="80" t="s">
        <v>1001</v>
      </c>
      <c r="F14" s="47">
        <v>41932</v>
      </c>
      <c r="G14" s="45" t="s">
        <v>1016</v>
      </c>
      <c r="H14" s="45" t="s">
        <v>1016</v>
      </c>
      <c r="I14" s="45">
        <v>0</v>
      </c>
      <c r="J14" s="45">
        <v>40</v>
      </c>
      <c r="K14" s="45">
        <v>30</v>
      </c>
      <c r="L14" s="45">
        <v>20</v>
      </c>
      <c r="M14" s="45">
        <v>0</v>
      </c>
      <c r="N14" s="45">
        <v>10</v>
      </c>
      <c r="O14" s="45">
        <v>100</v>
      </c>
      <c r="P14" s="45"/>
      <c r="Q14" s="46"/>
      <c r="R14" s="45" t="s">
        <v>1003</v>
      </c>
    </row>
    <row r="15" spans="1:18">
      <c r="A15" s="45">
        <v>14</v>
      </c>
      <c r="B15" s="45" t="s">
        <v>494</v>
      </c>
      <c r="C15" s="45" t="s">
        <v>477</v>
      </c>
      <c r="D15" s="80" t="s">
        <v>1000</v>
      </c>
      <c r="E15" s="80" t="s">
        <v>1001</v>
      </c>
      <c r="F15" s="47">
        <v>41932</v>
      </c>
      <c r="G15" s="45" t="s">
        <v>1017</v>
      </c>
      <c r="H15" s="45" t="s">
        <v>1017</v>
      </c>
      <c r="I15" s="45">
        <v>0</v>
      </c>
      <c r="J15" s="45">
        <v>40</v>
      </c>
      <c r="K15" s="45">
        <v>50</v>
      </c>
      <c r="L15" s="45">
        <v>10</v>
      </c>
      <c r="M15" s="45">
        <v>0</v>
      </c>
      <c r="N15" s="45">
        <v>0</v>
      </c>
      <c r="O15" s="45">
        <v>100</v>
      </c>
      <c r="P15" s="45"/>
      <c r="Q15" s="46"/>
      <c r="R15" s="45" t="s">
        <v>1003</v>
      </c>
    </row>
    <row r="16" spans="1:18">
      <c r="A16" s="45">
        <v>15</v>
      </c>
      <c r="B16" s="45" t="s">
        <v>494</v>
      </c>
      <c r="C16" s="45" t="s">
        <v>477</v>
      </c>
      <c r="D16" s="80" t="s">
        <v>1000</v>
      </c>
      <c r="E16" s="80" t="s">
        <v>1001</v>
      </c>
      <c r="F16" s="47">
        <v>41932</v>
      </c>
      <c r="G16" s="45" t="s">
        <v>1018</v>
      </c>
      <c r="H16" s="45" t="s">
        <v>1018</v>
      </c>
      <c r="I16" s="45">
        <v>0</v>
      </c>
      <c r="J16" s="45">
        <v>45</v>
      </c>
      <c r="K16" s="45">
        <v>15</v>
      </c>
      <c r="L16" s="45">
        <v>10</v>
      </c>
      <c r="M16" s="45">
        <v>0</v>
      </c>
      <c r="N16" s="45">
        <v>30</v>
      </c>
      <c r="O16" s="45">
        <v>100</v>
      </c>
      <c r="P16" s="45"/>
      <c r="Q16" s="46"/>
      <c r="R16" s="45" t="s">
        <v>1003</v>
      </c>
    </row>
    <row r="17" spans="1:18">
      <c r="A17" s="45">
        <v>16</v>
      </c>
      <c r="B17" s="45" t="s">
        <v>494</v>
      </c>
      <c r="C17" s="45" t="s">
        <v>477</v>
      </c>
      <c r="D17" s="80" t="s">
        <v>1000</v>
      </c>
      <c r="E17" s="80" t="s">
        <v>1001</v>
      </c>
      <c r="F17" s="47">
        <v>41932</v>
      </c>
      <c r="G17" s="45" t="s">
        <v>1019</v>
      </c>
      <c r="H17" s="45" t="s">
        <v>1019</v>
      </c>
      <c r="I17" s="45">
        <v>0</v>
      </c>
      <c r="J17" s="45">
        <v>30</v>
      </c>
      <c r="K17" s="45">
        <v>30</v>
      </c>
      <c r="L17" s="45">
        <v>30</v>
      </c>
      <c r="M17" s="45">
        <v>0</v>
      </c>
      <c r="N17" s="45">
        <v>10</v>
      </c>
      <c r="O17" s="45">
        <v>100</v>
      </c>
      <c r="P17" s="45">
        <v>1</v>
      </c>
      <c r="Q17" s="46" t="s">
        <v>1015</v>
      </c>
      <c r="R17" s="45" t="s">
        <v>1003</v>
      </c>
    </row>
    <row r="18" spans="1:18">
      <c r="A18" s="45">
        <v>17</v>
      </c>
      <c r="B18" s="45" t="s">
        <v>494</v>
      </c>
      <c r="C18" s="45" t="s">
        <v>477</v>
      </c>
      <c r="D18" s="80" t="s">
        <v>1000</v>
      </c>
      <c r="E18" s="80" t="s">
        <v>1001</v>
      </c>
      <c r="F18" s="47">
        <v>41932</v>
      </c>
      <c r="G18" s="45" t="s">
        <v>1020</v>
      </c>
      <c r="H18" s="45" t="s">
        <v>1020</v>
      </c>
      <c r="I18" s="45">
        <v>0</v>
      </c>
      <c r="J18" s="45">
        <v>55</v>
      </c>
      <c r="K18" s="45">
        <v>20</v>
      </c>
      <c r="L18" s="45">
        <v>10</v>
      </c>
      <c r="M18" s="45">
        <v>15</v>
      </c>
      <c r="N18" s="45">
        <v>0</v>
      </c>
      <c r="O18" s="45">
        <v>100</v>
      </c>
      <c r="P18" s="45"/>
      <c r="Q18" s="46"/>
      <c r="R18" s="45" t="s">
        <v>1003</v>
      </c>
    </row>
    <row r="19" spans="1:18">
      <c r="A19" s="45">
        <v>18</v>
      </c>
      <c r="B19" s="45" t="s">
        <v>494</v>
      </c>
      <c r="C19" s="45" t="s">
        <v>477</v>
      </c>
      <c r="D19" s="80" t="s">
        <v>1000</v>
      </c>
      <c r="E19" s="80" t="s">
        <v>1001</v>
      </c>
      <c r="F19" s="47">
        <v>41932</v>
      </c>
      <c r="G19" s="45" t="s">
        <v>1021</v>
      </c>
      <c r="H19" s="45" t="s">
        <v>1021</v>
      </c>
      <c r="I19" s="45">
        <v>0</v>
      </c>
      <c r="J19" s="45">
        <v>60</v>
      </c>
      <c r="K19" s="45">
        <v>20</v>
      </c>
      <c r="L19" s="45">
        <v>20</v>
      </c>
      <c r="M19" s="45">
        <v>0</v>
      </c>
      <c r="N19" s="45">
        <v>0</v>
      </c>
      <c r="O19" s="45">
        <v>100</v>
      </c>
      <c r="P19" s="45"/>
      <c r="Q19" s="46"/>
      <c r="R19" s="45" t="s">
        <v>1003</v>
      </c>
    </row>
    <row r="20" spans="1:18">
      <c r="A20" s="45">
        <v>19</v>
      </c>
      <c r="B20" s="45" t="s">
        <v>494</v>
      </c>
      <c r="C20" s="45" t="s">
        <v>477</v>
      </c>
      <c r="D20" s="80" t="s">
        <v>1000</v>
      </c>
      <c r="E20" s="80" t="s">
        <v>1001</v>
      </c>
      <c r="F20" s="47">
        <v>41932</v>
      </c>
      <c r="G20" s="45" t="s">
        <v>1022</v>
      </c>
      <c r="H20" s="45" t="s">
        <v>1022</v>
      </c>
      <c r="I20" s="45">
        <v>0</v>
      </c>
      <c r="J20" s="45">
        <v>30</v>
      </c>
      <c r="K20" s="45">
        <v>30</v>
      </c>
      <c r="L20" s="45">
        <v>10</v>
      </c>
      <c r="M20" s="45">
        <v>25</v>
      </c>
      <c r="N20" s="45">
        <v>5</v>
      </c>
      <c r="O20" s="45">
        <v>100</v>
      </c>
      <c r="P20" s="45"/>
      <c r="Q20" s="46"/>
      <c r="R20" s="45" t="s">
        <v>1003</v>
      </c>
    </row>
    <row r="21" spans="1:18">
      <c r="A21" s="45">
        <v>20</v>
      </c>
      <c r="B21" s="45" t="s">
        <v>494</v>
      </c>
      <c r="C21" s="45" t="s">
        <v>477</v>
      </c>
      <c r="D21" s="80" t="s">
        <v>1000</v>
      </c>
      <c r="E21" s="80" t="s">
        <v>1001</v>
      </c>
      <c r="F21" s="47">
        <v>41932</v>
      </c>
      <c r="G21" s="45" t="s">
        <v>1023</v>
      </c>
      <c r="H21" s="45" t="s">
        <v>1023</v>
      </c>
      <c r="I21" s="45">
        <v>0</v>
      </c>
      <c r="J21" s="45">
        <v>10</v>
      </c>
      <c r="K21" s="45">
        <v>60</v>
      </c>
      <c r="L21" s="45">
        <v>15</v>
      </c>
      <c r="M21" s="45">
        <v>15</v>
      </c>
      <c r="N21" s="45">
        <v>0</v>
      </c>
      <c r="O21" s="45">
        <v>100</v>
      </c>
      <c r="P21" s="45"/>
      <c r="Q21" s="46"/>
      <c r="R21" s="45" t="s">
        <v>1003</v>
      </c>
    </row>
    <row r="22" spans="1:18">
      <c r="A22" s="45">
        <v>21</v>
      </c>
      <c r="B22" s="45" t="s">
        <v>494</v>
      </c>
      <c r="C22" s="45" t="s">
        <v>477</v>
      </c>
      <c r="D22" s="80" t="s">
        <v>1000</v>
      </c>
      <c r="E22" s="80" t="s">
        <v>1001</v>
      </c>
      <c r="F22" s="47">
        <v>41932</v>
      </c>
      <c r="G22" s="45" t="s">
        <v>1024</v>
      </c>
      <c r="H22" s="45" t="s">
        <v>1024</v>
      </c>
      <c r="I22" s="45">
        <v>0</v>
      </c>
      <c r="J22" s="45">
        <v>20</v>
      </c>
      <c r="K22" s="45">
        <v>60</v>
      </c>
      <c r="L22" s="45">
        <v>10</v>
      </c>
      <c r="M22" s="45">
        <v>5</v>
      </c>
      <c r="N22" s="45">
        <v>5</v>
      </c>
      <c r="O22" s="45">
        <v>100</v>
      </c>
      <c r="P22" s="45"/>
      <c r="Q22" s="46"/>
      <c r="R22" s="45" t="s">
        <v>1003</v>
      </c>
    </row>
    <row r="23" spans="1:18">
      <c r="A23" s="45">
        <v>22</v>
      </c>
      <c r="B23" s="45" t="s">
        <v>494</v>
      </c>
      <c r="C23" s="45" t="s">
        <v>477</v>
      </c>
      <c r="D23" s="80" t="s">
        <v>1000</v>
      </c>
      <c r="E23" s="80" t="s">
        <v>1001</v>
      </c>
      <c r="F23" s="47">
        <v>41932</v>
      </c>
      <c r="G23" s="45" t="s">
        <v>1025</v>
      </c>
      <c r="H23" s="45" t="s">
        <v>1025</v>
      </c>
      <c r="I23" s="45">
        <v>0</v>
      </c>
      <c r="J23" s="45">
        <v>20</v>
      </c>
      <c r="K23" s="45">
        <v>45</v>
      </c>
      <c r="L23" s="45">
        <v>15</v>
      </c>
      <c r="M23" s="45">
        <v>0</v>
      </c>
      <c r="N23" s="45">
        <v>20</v>
      </c>
      <c r="O23" s="45">
        <v>100</v>
      </c>
      <c r="P23" s="45">
        <v>2</v>
      </c>
      <c r="Q23" s="46" t="s">
        <v>1026</v>
      </c>
      <c r="R23" s="45" t="s">
        <v>1003</v>
      </c>
    </row>
    <row r="24" spans="1:18">
      <c r="A24" s="45">
        <v>23</v>
      </c>
      <c r="B24" s="45" t="s">
        <v>494</v>
      </c>
      <c r="C24" s="45" t="s">
        <v>477</v>
      </c>
      <c r="D24" s="80" t="s">
        <v>1000</v>
      </c>
      <c r="E24" s="80" t="s">
        <v>1001</v>
      </c>
      <c r="F24" s="47">
        <v>41932</v>
      </c>
      <c r="G24" s="45" t="s">
        <v>1027</v>
      </c>
      <c r="H24" s="45" t="s">
        <v>1027</v>
      </c>
      <c r="I24" s="45">
        <v>0</v>
      </c>
      <c r="J24" s="45">
        <v>25</v>
      </c>
      <c r="K24" s="45">
        <v>30</v>
      </c>
      <c r="L24" s="45">
        <v>30</v>
      </c>
      <c r="M24" s="45">
        <v>0</v>
      </c>
      <c r="N24" s="45">
        <v>15</v>
      </c>
      <c r="O24" s="45">
        <v>100</v>
      </c>
      <c r="P24" s="45"/>
      <c r="Q24" s="46"/>
      <c r="R24" s="45" t="s">
        <v>1003</v>
      </c>
    </row>
    <row r="25" spans="1:18">
      <c r="A25" s="45">
        <v>24</v>
      </c>
      <c r="B25" s="45" t="s">
        <v>494</v>
      </c>
      <c r="C25" s="45" t="s">
        <v>477</v>
      </c>
      <c r="D25" s="80" t="s">
        <v>1000</v>
      </c>
      <c r="E25" s="80" t="s">
        <v>1001</v>
      </c>
      <c r="F25" s="47">
        <v>41932</v>
      </c>
      <c r="G25" s="45" t="s">
        <v>1028</v>
      </c>
      <c r="H25" s="45" t="s">
        <v>1028</v>
      </c>
      <c r="I25" s="45">
        <v>0</v>
      </c>
      <c r="J25" s="45">
        <v>55</v>
      </c>
      <c r="K25" s="45">
        <v>30</v>
      </c>
      <c r="L25" s="45">
        <v>10</v>
      </c>
      <c r="M25" s="45">
        <v>0</v>
      </c>
      <c r="N25" s="45">
        <v>5</v>
      </c>
      <c r="O25" s="45">
        <v>100</v>
      </c>
      <c r="P25" s="45"/>
      <c r="Q25" s="46"/>
      <c r="R25" s="45" t="s">
        <v>1003</v>
      </c>
    </row>
    <row r="26" spans="1:18">
      <c r="A26" s="45">
        <v>25</v>
      </c>
      <c r="B26" s="45" t="s">
        <v>494</v>
      </c>
      <c r="C26" s="45" t="s">
        <v>477</v>
      </c>
      <c r="D26" s="80" t="s">
        <v>1000</v>
      </c>
      <c r="E26" s="80" t="s">
        <v>1001</v>
      </c>
      <c r="F26" s="47">
        <v>41932</v>
      </c>
      <c r="G26" s="45" t="s">
        <v>1029</v>
      </c>
      <c r="H26" s="45" t="s">
        <v>1029</v>
      </c>
      <c r="I26" s="45">
        <v>0</v>
      </c>
      <c r="J26" s="45">
        <v>45</v>
      </c>
      <c r="K26" s="45">
        <v>35</v>
      </c>
      <c r="L26" s="45">
        <v>20</v>
      </c>
      <c r="M26" s="45">
        <v>0</v>
      </c>
      <c r="N26" s="45">
        <v>0</v>
      </c>
      <c r="O26" s="45">
        <v>100</v>
      </c>
      <c r="P26" s="45"/>
      <c r="Q26" s="46"/>
      <c r="R26" s="45" t="s">
        <v>1003</v>
      </c>
    </row>
    <row r="27" spans="1:18">
      <c r="A27" s="45">
        <v>26</v>
      </c>
      <c r="B27" s="45" t="s">
        <v>494</v>
      </c>
      <c r="C27" s="45" t="s">
        <v>477</v>
      </c>
      <c r="D27" s="80" t="s">
        <v>1000</v>
      </c>
      <c r="E27" s="80" t="s">
        <v>1001</v>
      </c>
      <c r="F27" s="47">
        <v>41932</v>
      </c>
      <c r="G27" s="45" t="s">
        <v>1030</v>
      </c>
      <c r="H27" s="45" t="s">
        <v>1030</v>
      </c>
      <c r="I27" s="45">
        <v>0</v>
      </c>
      <c r="J27" s="45">
        <v>15</v>
      </c>
      <c r="K27" s="45">
        <v>60</v>
      </c>
      <c r="L27" s="45">
        <v>10</v>
      </c>
      <c r="M27" s="45">
        <v>0</v>
      </c>
      <c r="N27" s="45">
        <v>15</v>
      </c>
      <c r="O27" s="45">
        <v>100</v>
      </c>
      <c r="P27" s="45"/>
      <c r="Q27" s="46"/>
      <c r="R27" s="45" t="s">
        <v>1003</v>
      </c>
    </row>
    <row r="28" spans="1:18">
      <c r="A28" s="45">
        <v>27</v>
      </c>
      <c r="B28" s="45" t="s">
        <v>494</v>
      </c>
      <c r="C28" s="45" t="s">
        <v>477</v>
      </c>
      <c r="D28" s="80" t="s">
        <v>1000</v>
      </c>
      <c r="E28" s="80" t="s">
        <v>1001</v>
      </c>
      <c r="F28" s="47">
        <v>41932</v>
      </c>
      <c r="G28" s="45" t="s">
        <v>1031</v>
      </c>
      <c r="H28" s="45" t="s">
        <v>1031</v>
      </c>
      <c r="I28" s="45">
        <v>0</v>
      </c>
      <c r="J28" s="45">
        <v>60</v>
      </c>
      <c r="K28" s="45">
        <v>35</v>
      </c>
      <c r="L28" s="45">
        <v>5</v>
      </c>
      <c r="M28" s="45">
        <v>0</v>
      </c>
      <c r="N28" s="45">
        <v>0</v>
      </c>
      <c r="O28" s="45">
        <v>100</v>
      </c>
      <c r="P28" s="45"/>
      <c r="Q28" s="46"/>
      <c r="R28" s="45" t="s">
        <v>1003</v>
      </c>
    </row>
    <row r="29" spans="1:18">
      <c r="A29" s="45">
        <v>28</v>
      </c>
      <c r="B29" s="45" t="s">
        <v>494</v>
      </c>
      <c r="C29" s="45" t="s">
        <v>477</v>
      </c>
      <c r="D29" s="80" t="s">
        <v>1000</v>
      </c>
      <c r="E29" s="80" t="s">
        <v>1001</v>
      </c>
      <c r="F29" s="47">
        <v>41932</v>
      </c>
      <c r="G29" s="45" t="s">
        <v>1032</v>
      </c>
      <c r="H29" s="45" t="s">
        <v>1032</v>
      </c>
      <c r="I29" s="45">
        <v>0</v>
      </c>
      <c r="J29" s="45">
        <v>50</v>
      </c>
      <c r="K29" s="45">
        <v>15</v>
      </c>
      <c r="L29" s="45">
        <v>20</v>
      </c>
      <c r="M29" s="45">
        <v>0</v>
      </c>
      <c r="N29" s="45">
        <v>15</v>
      </c>
      <c r="O29" s="45">
        <v>100</v>
      </c>
      <c r="P29" s="45"/>
      <c r="Q29" s="46"/>
      <c r="R29" s="45" t="s">
        <v>1003</v>
      </c>
    </row>
    <row r="30" spans="1:18">
      <c r="A30" s="45">
        <v>29</v>
      </c>
      <c r="B30" s="45" t="s">
        <v>494</v>
      </c>
      <c r="C30" s="45" t="s">
        <v>477</v>
      </c>
      <c r="D30" s="80" t="s">
        <v>1000</v>
      </c>
      <c r="E30" s="80" t="s">
        <v>1001</v>
      </c>
      <c r="F30" s="47">
        <v>41932</v>
      </c>
      <c r="G30" s="45" t="s">
        <v>1033</v>
      </c>
      <c r="H30" s="45" t="s">
        <v>1033</v>
      </c>
      <c r="I30" s="45">
        <v>0</v>
      </c>
      <c r="J30" s="45">
        <v>55</v>
      </c>
      <c r="K30" s="45">
        <v>15</v>
      </c>
      <c r="L30" s="45">
        <v>30</v>
      </c>
      <c r="M30" s="45">
        <v>0</v>
      </c>
      <c r="N30" s="45">
        <v>0</v>
      </c>
      <c r="O30" s="45">
        <v>100</v>
      </c>
      <c r="P30" s="45"/>
      <c r="Q30" s="46"/>
      <c r="R30" s="45" t="s">
        <v>1003</v>
      </c>
    </row>
    <row r="31" spans="1:18">
      <c r="A31" s="45">
        <v>30</v>
      </c>
      <c r="B31" s="45" t="s">
        <v>494</v>
      </c>
      <c r="C31" s="45" t="s">
        <v>477</v>
      </c>
      <c r="D31" s="80" t="s">
        <v>1000</v>
      </c>
      <c r="E31" s="80" t="s">
        <v>1001</v>
      </c>
      <c r="F31" s="47">
        <v>41932</v>
      </c>
      <c r="G31" s="45" t="s">
        <v>1034</v>
      </c>
      <c r="H31" s="45" t="s">
        <v>1034</v>
      </c>
      <c r="I31" s="45">
        <v>0</v>
      </c>
      <c r="J31" s="45">
        <v>45</v>
      </c>
      <c r="K31" s="45">
        <v>30</v>
      </c>
      <c r="L31" s="45">
        <v>10</v>
      </c>
      <c r="M31" s="45">
        <v>10</v>
      </c>
      <c r="N31" s="45">
        <v>5</v>
      </c>
      <c r="O31" s="45">
        <v>100</v>
      </c>
      <c r="P31" s="45"/>
      <c r="Q31" s="46"/>
      <c r="R31" s="45" t="s">
        <v>1003</v>
      </c>
    </row>
    <row r="32" spans="1:18">
      <c r="A32" s="45">
        <v>31</v>
      </c>
      <c r="B32" s="45" t="s">
        <v>494</v>
      </c>
      <c r="C32" s="45" t="s">
        <v>477</v>
      </c>
      <c r="D32" s="80" t="s">
        <v>1000</v>
      </c>
      <c r="E32" s="80" t="s">
        <v>1001</v>
      </c>
      <c r="F32" s="47">
        <v>41932</v>
      </c>
      <c r="G32" s="45" t="s">
        <v>1035</v>
      </c>
      <c r="H32" s="45" t="s">
        <v>1035</v>
      </c>
      <c r="I32" s="45">
        <v>0</v>
      </c>
      <c r="J32" s="45">
        <v>45</v>
      </c>
      <c r="K32" s="45">
        <v>25</v>
      </c>
      <c r="L32" s="45">
        <v>30</v>
      </c>
      <c r="M32" s="45">
        <v>0</v>
      </c>
      <c r="N32" s="45">
        <v>0</v>
      </c>
      <c r="O32" s="45">
        <v>100</v>
      </c>
      <c r="P32" s="45"/>
      <c r="Q32" s="46"/>
      <c r="R32" s="45" t="s">
        <v>1003</v>
      </c>
    </row>
    <row r="33" spans="1:18">
      <c r="A33" s="45">
        <v>32</v>
      </c>
      <c r="B33" s="45" t="s">
        <v>494</v>
      </c>
      <c r="C33" s="45" t="s">
        <v>477</v>
      </c>
      <c r="D33" s="80" t="s">
        <v>1000</v>
      </c>
      <c r="E33" s="80" t="s">
        <v>1001</v>
      </c>
      <c r="F33" s="47">
        <v>41932</v>
      </c>
      <c r="G33" s="45" t="s">
        <v>1036</v>
      </c>
      <c r="H33" s="45" t="s">
        <v>1036</v>
      </c>
      <c r="I33" s="45">
        <v>0</v>
      </c>
      <c r="J33" s="45">
        <v>75</v>
      </c>
      <c r="K33" s="45">
        <v>5</v>
      </c>
      <c r="L33" s="45">
        <v>15</v>
      </c>
      <c r="M33" s="45">
        <v>0</v>
      </c>
      <c r="N33" s="45">
        <v>5</v>
      </c>
      <c r="O33" s="45">
        <v>100</v>
      </c>
      <c r="P33" s="45"/>
      <c r="Q33" s="46"/>
      <c r="R33" s="45" t="s">
        <v>1003</v>
      </c>
    </row>
    <row r="34" spans="1:18">
      <c r="A34" s="45">
        <v>33</v>
      </c>
      <c r="B34" s="45" t="s">
        <v>494</v>
      </c>
      <c r="C34" s="45" t="s">
        <v>477</v>
      </c>
      <c r="D34" s="80" t="s">
        <v>1000</v>
      </c>
      <c r="E34" s="80" t="s">
        <v>1001</v>
      </c>
      <c r="F34" s="47">
        <v>41932</v>
      </c>
      <c r="G34" s="45" t="s">
        <v>1037</v>
      </c>
      <c r="H34" s="45" t="s">
        <v>1037</v>
      </c>
      <c r="I34" s="45">
        <v>0</v>
      </c>
      <c r="J34" s="45">
        <v>30</v>
      </c>
      <c r="K34" s="45">
        <v>20</v>
      </c>
      <c r="L34" s="45">
        <v>50</v>
      </c>
      <c r="M34" s="45">
        <v>0</v>
      </c>
      <c r="N34" s="45">
        <v>0</v>
      </c>
      <c r="O34" s="45">
        <v>100</v>
      </c>
      <c r="P34" s="45"/>
      <c r="Q34" s="46"/>
      <c r="R34" s="45" t="s">
        <v>1003</v>
      </c>
    </row>
    <row r="35" spans="1:18">
      <c r="A35" s="45">
        <v>34</v>
      </c>
      <c r="B35" s="45" t="s">
        <v>494</v>
      </c>
      <c r="C35" s="45" t="s">
        <v>477</v>
      </c>
      <c r="D35" s="80" t="s">
        <v>1000</v>
      </c>
      <c r="E35" s="80" t="s">
        <v>1001</v>
      </c>
      <c r="F35" s="47">
        <v>41932</v>
      </c>
      <c r="G35" s="45" t="s">
        <v>1038</v>
      </c>
      <c r="H35" s="45" t="s">
        <v>1038</v>
      </c>
      <c r="I35" s="45">
        <v>0</v>
      </c>
      <c r="J35" s="45">
        <v>15</v>
      </c>
      <c r="K35" s="45">
        <v>15</v>
      </c>
      <c r="L35" s="45">
        <v>65</v>
      </c>
      <c r="M35" s="45">
        <v>5</v>
      </c>
      <c r="N35" s="45">
        <v>0</v>
      </c>
      <c r="O35" s="45">
        <v>100</v>
      </c>
      <c r="P35" s="45"/>
      <c r="Q35" s="46"/>
      <c r="R35" s="45" t="s">
        <v>1003</v>
      </c>
    </row>
    <row r="36" spans="1:18">
      <c r="A36" s="45">
        <v>35</v>
      </c>
      <c r="B36" s="45" t="s">
        <v>494</v>
      </c>
      <c r="C36" s="45" t="s">
        <v>477</v>
      </c>
      <c r="D36" s="80" t="s">
        <v>1000</v>
      </c>
      <c r="E36" s="80" t="s">
        <v>1001</v>
      </c>
      <c r="F36" s="47">
        <v>41932</v>
      </c>
      <c r="G36" s="45" t="s">
        <v>1039</v>
      </c>
      <c r="H36" s="45" t="s">
        <v>1039</v>
      </c>
      <c r="I36" s="45">
        <v>0</v>
      </c>
      <c r="J36" s="45">
        <v>45</v>
      </c>
      <c r="K36" s="45">
        <v>15</v>
      </c>
      <c r="L36" s="45">
        <v>30</v>
      </c>
      <c r="M36" s="45">
        <v>0</v>
      </c>
      <c r="N36" s="45">
        <v>10</v>
      </c>
      <c r="O36" s="45">
        <v>100</v>
      </c>
      <c r="P36" s="45"/>
      <c r="Q36" s="46"/>
      <c r="R36" s="45" t="s">
        <v>1003</v>
      </c>
    </row>
    <row r="37" spans="1:18">
      <c r="A37" s="45">
        <v>36</v>
      </c>
      <c r="B37" s="45" t="s">
        <v>494</v>
      </c>
      <c r="C37" s="45" t="s">
        <v>477</v>
      </c>
      <c r="D37" s="80" t="s">
        <v>1000</v>
      </c>
      <c r="E37" s="80" t="s">
        <v>1001</v>
      </c>
      <c r="F37" s="47">
        <v>41932</v>
      </c>
      <c r="G37" s="45" t="s">
        <v>1040</v>
      </c>
      <c r="H37" s="45" t="s">
        <v>1040</v>
      </c>
      <c r="I37" s="45">
        <v>0</v>
      </c>
      <c r="J37" s="45">
        <v>40</v>
      </c>
      <c r="K37" s="45">
        <v>20</v>
      </c>
      <c r="L37" s="45">
        <v>35</v>
      </c>
      <c r="M37" s="45">
        <v>0</v>
      </c>
      <c r="N37" s="45">
        <v>5</v>
      </c>
      <c r="O37" s="45">
        <v>100</v>
      </c>
      <c r="P37" s="45"/>
      <c r="Q37" s="46"/>
      <c r="R37" s="45" t="s">
        <v>1003</v>
      </c>
    </row>
    <row r="38" spans="1:18">
      <c r="A38" s="45">
        <v>37</v>
      </c>
      <c r="B38" s="45" t="s">
        <v>494</v>
      </c>
      <c r="C38" s="45" t="s">
        <v>477</v>
      </c>
      <c r="D38" s="80" t="s">
        <v>1000</v>
      </c>
      <c r="E38" s="80" t="s">
        <v>1001</v>
      </c>
      <c r="F38" s="47">
        <v>41932</v>
      </c>
      <c r="G38" s="45" t="s">
        <v>1041</v>
      </c>
      <c r="H38" s="45" t="s">
        <v>1041</v>
      </c>
      <c r="I38" s="45">
        <v>0</v>
      </c>
      <c r="J38" s="45">
        <v>35</v>
      </c>
      <c r="K38" s="45">
        <v>35</v>
      </c>
      <c r="L38" s="45">
        <v>20</v>
      </c>
      <c r="M38" s="45">
        <v>5</v>
      </c>
      <c r="N38" s="45">
        <v>5</v>
      </c>
      <c r="O38" s="45">
        <v>100</v>
      </c>
      <c r="P38" s="45"/>
      <c r="Q38" s="46"/>
      <c r="R38" s="45" t="s">
        <v>1003</v>
      </c>
    </row>
    <row r="39" spans="1:18">
      <c r="A39" s="45">
        <v>38</v>
      </c>
      <c r="B39" s="45" t="s">
        <v>494</v>
      </c>
      <c r="C39" s="45" t="s">
        <v>477</v>
      </c>
      <c r="D39" s="80" t="s">
        <v>1000</v>
      </c>
      <c r="E39" s="80" t="s">
        <v>1001</v>
      </c>
      <c r="F39" s="47">
        <v>41932</v>
      </c>
      <c r="G39" s="45" t="s">
        <v>1042</v>
      </c>
      <c r="H39" s="45" t="s">
        <v>1042</v>
      </c>
      <c r="I39" s="45">
        <v>0</v>
      </c>
      <c r="J39" s="45">
        <v>35</v>
      </c>
      <c r="K39" s="45">
        <v>45</v>
      </c>
      <c r="L39" s="45">
        <v>20</v>
      </c>
      <c r="M39" s="45">
        <v>0</v>
      </c>
      <c r="N39" s="45">
        <v>0</v>
      </c>
      <c r="O39" s="45">
        <v>100</v>
      </c>
      <c r="P39" s="45"/>
      <c r="Q39" s="46"/>
      <c r="R39" s="45" t="s">
        <v>1003</v>
      </c>
    </row>
    <row r="40" spans="1:18">
      <c r="A40" s="45">
        <v>39</v>
      </c>
      <c r="B40" s="45" t="s">
        <v>494</v>
      </c>
      <c r="C40" s="45" t="s">
        <v>477</v>
      </c>
      <c r="D40" s="80" t="s">
        <v>1000</v>
      </c>
      <c r="E40" s="80" t="s">
        <v>1001</v>
      </c>
      <c r="F40" s="47">
        <v>41932</v>
      </c>
      <c r="G40" s="45" t="s">
        <v>1043</v>
      </c>
      <c r="H40" s="45" t="s">
        <v>1043</v>
      </c>
      <c r="I40" s="45">
        <v>0</v>
      </c>
      <c r="J40" s="45">
        <v>20</v>
      </c>
      <c r="K40" s="45">
        <v>55</v>
      </c>
      <c r="L40" s="45">
        <v>5</v>
      </c>
      <c r="M40" s="45">
        <v>15</v>
      </c>
      <c r="N40" s="45">
        <v>5</v>
      </c>
      <c r="O40" s="45">
        <v>100</v>
      </c>
      <c r="P40" s="45"/>
      <c r="Q40" s="46"/>
      <c r="R40" s="45" t="s">
        <v>1003</v>
      </c>
    </row>
    <row r="41" spans="1:18">
      <c r="A41" s="45">
        <v>40</v>
      </c>
      <c r="B41" s="45" t="s">
        <v>494</v>
      </c>
      <c r="C41" s="45" t="s">
        <v>477</v>
      </c>
      <c r="D41" s="80" t="s">
        <v>1000</v>
      </c>
      <c r="E41" s="80" t="s">
        <v>1001</v>
      </c>
      <c r="F41" s="47">
        <v>41932</v>
      </c>
      <c r="G41" s="45" t="s">
        <v>1044</v>
      </c>
      <c r="H41" s="45" t="s">
        <v>1044</v>
      </c>
      <c r="I41" s="45">
        <v>0</v>
      </c>
      <c r="J41" s="45">
        <v>15</v>
      </c>
      <c r="K41" s="45">
        <v>55</v>
      </c>
      <c r="L41" s="45">
        <v>0</v>
      </c>
      <c r="M41" s="45">
        <v>0</v>
      </c>
      <c r="N41" s="45">
        <v>30</v>
      </c>
      <c r="O41" s="45">
        <v>100</v>
      </c>
      <c r="P41" s="45"/>
      <c r="Q41" s="46"/>
      <c r="R41" s="45" t="s">
        <v>1003</v>
      </c>
    </row>
    <row r="42" spans="1:18">
      <c r="A42" s="45">
        <v>41</v>
      </c>
      <c r="B42" s="45" t="s">
        <v>494</v>
      </c>
      <c r="C42" s="45" t="s">
        <v>477</v>
      </c>
      <c r="D42" s="80" t="s">
        <v>1000</v>
      </c>
      <c r="E42" s="80" t="s">
        <v>1001</v>
      </c>
      <c r="F42" s="47">
        <v>41932</v>
      </c>
      <c r="G42" s="45" t="s">
        <v>1045</v>
      </c>
      <c r="H42" s="45" t="s">
        <v>1045</v>
      </c>
      <c r="I42" s="45">
        <v>0</v>
      </c>
      <c r="J42" s="45">
        <v>10</v>
      </c>
      <c r="K42" s="45">
        <v>60</v>
      </c>
      <c r="L42" s="45">
        <v>15</v>
      </c>
      <c r="M42" s="45">
        <v>0</v>
      </c>
      <c r="N42" s="45">
        <v>15</v>
      </c>
      <c r="O42" s="45">
        <v>100</v>
      </c>
      <c r="P42" s="45"/>
      <c r="Q42" s="46"/>
      <c r="R42" s="45" t="s">
        <v>1003</v>
      </c>
    </row>
    <row r="43" spans="1:18">
      <c r="A43" s="45">
        <v>42</v>
      </c>
      <c r="B43" s="45" t="s">
        <v>494</v>
      </c>
      <c r="C43" s="45" t="s">
        <v>477</v>
      </c>
      <c r="D43" s="80" t="s">
        <v>1000</v>
      </c>
      <c r="E43" s="80" t="s">
        <v>1001</v>
      </c>
      <c r="F43" s="47">
        <v>41932</v>
      </c>
      <c r="G43" s="45" t="s">
        <v>1046</v>
      </c>
      <c r="H43" s="45" t="s">
        <v>1046</v>
      </c>
      <c r="I43" s="45">
        <v>0</v>
      </c>
      <c r="J43" s="45">
        <v>50</v>
      </c>
      <c r="K43" s="45">
        <v>25</v>
      </c>
      <c r="L43" s="45">
        <v>15</v>
      </c>
      <c r="M43" s="45">
        <v>0</v>
      </c>
      <c r="N43" s="45">
        <v>10</v>
      </c>
      <c r="O43" s="45">
        <v>100</v>
      </c>
      <c r="P43" s="45">
        <v>1</v>
      </c>
      <c r="Q43" s="46" t="s">
        <v>507</v>
      </c>
      <c r="R43" s="45" t="s">
        <v>1003</v>
      </c>
    </row>
    <row r="44" spans="1:18">
      <c r="A44" s="45">
        <v>43</v>
      </c>
      <c r="B44" s="45" t="s">
        <v>494</v>
      </c>
      <c r="C44" s="45" t="s">
        <v>477</v>
      </c>
      <c r="D44" s="80" t="s">
        <v>1000</v>
      </c>
      <c r="E44" s="80" t="s">
        <v>1001</v>
      </c>
      <c r="F44" s="47">
        <v>41932</v>
      </c>
      <c r="G44" s="45" t="s">
        <v>1047</v>
      </c>
      <c r="H44" s="45" t="s">
        <v>1047</v>
      </c>
      <c r="I44" s="45">
        <v>0</v>
      </c>
      <c r="J44" s="45">
        <v>70</v>
      </c>
      <c r="K44" s="45">
        <v>5</v>
      </c>
      <c r="L44" s="45">
        <v>20</v>
      </c>
      <c r="M44" s="45">
        <v>0</v>
      </c>
      <c r="N44" s="45">
        <v>5</v>
      </c>
      <c r="O44" s="45">
        <v>100</v>
      </c>
      <c r="P44" s="45"/>
      <c r="Q44" s="46"/>
      <c r="R44" s="45" t="s">
        <v>1003</v>
      </c>
    </row>
    <row r="45" spans="1:18">
      <c r="A45" s="45">
        <v>44</v>
      </c>
      <c r="B45" s="45" t="s">
        <v>494</v>
      </c>
      <c r="C45" s="45" t="s">
        <v>477</v>
      </c>
      <c r="D45" s="80" t="s">
        <v>1000</v>
      </c>
      <c r="E45" s="80" t="s">
        <v>1001</v>
      </c>
      <c r="F45" s="47">
        <v>41932</v>
      </c>
      <c r="G45" s="45" t="s">
        <v>1048</v>
      </c>
      <c r="H45" s="45" t="s">
        <v>1048</v>
      </c>
      <c r="I45" s="45">
        <v>0</v>
      </c>
      <c r="J45" s="45">
        <v>70</v>
      </c>
      <c r="K45" s="45">
        <v>15</v>
      </c>
      <c r="L45" s="45">
        <v>10</v>
      </c>
      <c r="M45" s="45">
        <v>0</v>
      </c>
      <c r="N45" s="45">
        <v>5</v>
      </c>
      <c r="O45" s="45">
        <v>100</v>
      </c>
      <c r="P45" s="45"/>
      <c r="Q45" s="46"/>
      <c r="R45" s="45" t="s">
        <v>1003</v>
      </c>
    </row>
    <row r="46" spans="1:18">
      <c r="A46" s="45">
        <v>45</v>
      </c>
      <c r="B46" s="45" t="s">
        <v>494</v>
      </c>
      <c r="C46" s="45" t="s">
        <v>477</v>
      </c>
      <c r="D46" s="80" t="s">
        <v>1000</v>
      </c>
      <c r="E46" s="80" t="s">
        <v>1001</v>
      </c>
      <c r="F46" s="47">
        <v>41932</v>
      </c>
      <c r="G46" s="45" t="s">
        <v>1049</v>
      </c>
      <c r="H46" s="45" t="s">
        <v>1049</v>
      </c>
      <c r="I46" s="45">
        <v>0</v>
      </c>
      <c r="J46" s="45">
        <v>60</v>
      </c>
      <c r="K46" s="45">
        <v>20</v>
      </c>
      <c r="L46" s="45">
        <v>5</v>
      </c>
      <c r="M46" s="45">
        <v>10</v>
      </c>
      <c r="N46" s="45">
        <v>5</v>
      </c>
      <c r="O46" s="45">
        <v>100</v>
      </c>
      <c r="P46" s="45"/>
      <c r="Q46" s="46"/>
      <c r="R46" s="45" t="s">
        <v>1003</v>
      </c>
    </row>
    <row r="47" spans="1:18">
      <c r="A47" s="45">
        <v>46</v>
      </c>
      <c r="B47" s="45" t="s">
        <v>494</v>
      </c>
      <c r="C47" s="45" t="s">
        <v>477</v>
      </c>
      <c r="D47" s="80" t="s">
        <v>1000</v>
      </c>
      <c r="E47" s="80" t="s">
        <v>1001</v>
      </c>
      <c r="F47" s="47">
        <v>41932</v>
      </c>
      <c r="G47" s="45" t="s">
        <v>1050</v>
      </c>
      <c r="H47" s="45" t="s">
        <v>1050</v>
      </c>
      <c r="I47" s="45">
        <v>0</v>
      </c>
      <c r="J47" s="45">
        <v>50</v>
      </c>
      <c r="K47" s="45">
        <v>20</v>
      </c>
      <c r="L47" s="45">
        <v>15</v>
      </c>
      <c r="M47" s="45">
        <v>0</v>
      </c>
      <c r="N47" s="45">
        <v>15</v>
      </c>
      <c r="O47" s="45">
        <v>100</v>
      </c>
      <c r="P47" s="45">
        <v>1</v>
      </c>
      <c r="Q47" s="46" t="s">
        <v>1015</v>
      </c>
      <c r="R47" s="45" t="s">
        <v>1003</v>
      </c>
    </row>
    <row r="48" spans="1:18">
      <c r="A48" s="45">
        <v>47</v>
      </c>
      <c r="B48" s="45" t="s">
        <v>494</v>
      </c>
      <c r="C48" s="45" t="s">
        <v>477</v>
      </c>
      <c r="D48" s="80" t="s">
        <v>1000</v>
      </c>
      <c r="E48" s="80" t="s">
        <v>1001</v>
      </c>
      <c r="F48" s="47">
        <v>41932</v>
      </c>
      <c r="G48" s="45" t="s">
        <v>1051</v>
      </c>
      <c r="H48" s="45" t="s">
        <v>1051</v>
      </c>
      <c r="I48" s="45">
        <v>0</v>
      </c>
      <c r="J48" s="45">
        <v>60</v>
      </c>
      <c r="K48" s="45">
        <v>15</v>
      </c>
      <c r="L48" s="45">
        <v>10</v>
      </c>
      <c r="M48" s="45">
        <v>15</v>
      </c>
      <c r="N48" s="45">
        <v>0</v>
      </c>
      <c r="O48" s="45">
        <v>100</v>
      </c>
      <c r="P48" s="45"/>
      <c r="Q48" s="46"/>
      <c r="R48" s="45" t="s">
        <v>1003</v>
      </c>
    </row>
    <row r="49" spans="1:18">
      <c r="A49" s="45">
        <v>48</v>
      </c>
      <c r="B49" s="45" t="s">
        <v>494</v>
      </c>
      <c r="C49" s="45" t="s">
        <v>477</v>
      </c>
      <c r="D49" s="80" t="s">
        <v>1000</v>
      </c>
      <c r="E49" s="80" t="s">
        <v>1001</v>
      </c>
      <c r="F49" s="47">
        <v>41932</v>
      </c>
      <c r="G49" s="45" t="s">
        <v>1052</v>
      </c>
      <c r="H49" s="45" t="s">
        <v>1052</v>
      </c>
      <c r="I49" s="45">
        <v>0</v>
      </c>
      <c r="J49" s="45">
        <v>60</v>
      </c>
      <c r="K49" s="45">
        <v>20</v>
      </c>
      <c r="L49" s="45">
        <v>5</v>
      </c>
      <c r="M49" s="45">
        <v>10</v>
      </c>
      <c r="N49" s="45">
        <v>5</v>
      </c>
      <c r="O49" s="45">
        <v>100</v>
      </c>
      <c r="P49" s="45"/>
      <c r="Q49" s="46"/>
      <c r="R49" s="45" t="s">
        <v>1003</v>
      </c>
    </row>
    <row r="50" spans="1:18">
      <c r="A50" s="45">
        <v>49</v>
      </c>
      <c r="B50" s="45" t="s">
        <v>494</v>
      </c>
      <c r="C50" s="45" t="s">
        <v>477</v>
      </c>
      <c r="D50" s="80" t="s">
        <v>1000</v>
      </c>
      <c r="E50" s="80" t="s">
        <v>1001</v>
      </c>
      <c r="F50" s="47">
        <v>41932</v>
      </c>
      <c r="G50" s="45" t="s">
        <v>1053</v>
      </c>
      <c r="H50" s="45" t="s">
        <v>1053</v>
      </c>
      <c r="I50" s="45">
        <v>0</v>
      </c>
      <c r="J50" s="45">
        <v>60</v>
      </c>
      <c r="K50" s="45">
        <v>5</v>
      </c>
      <c r="L50" s="45">
        <v>25</v>
      </c>
      <c r="M50" s="45">
        <v>0</v>
      </c>
      <c r="N50" s="45">
        <v>10</v>
      </c>
      <c r="O50" s="45">
        <v>100</v>
      </c>
      <c r="P50" s="45"/>
      <c r="Q50" s="46"/>
      <c r="R50" s="45" t="s">
        <v>1003</v>
      </c>
    </row>
    <row r="51" spans="1:18">
      <c r="A51" s="45">
        <v>50</v>
      </c>
      <c r="B51" s="45" t="s">
        <v>494</v>
      </c>
      <c r="C51" s="45" t="s">
        <v>477</v>
      </c>
      <c r="D51" s="80" t="s">
        <v>1000</v>
      </c>
      <c r="E51" s="80" t="s">
        <v>1001</v>
      </c>
      <c r="F51" s="47">
        <v>41932</v>
      </c>
      <c r="G51" s="45" t="s">
        <v>1054</v>
      </c>
      <c r="H51" s="45" t="s">
        <v>1054</v>
      </c>
      <c r="I51" s="45">
        <v>0</v>
      </c>
      <c r="J51" s="45">
        <v>50</v>
      </c>
      <c r="K51" s="45">
        <v>25</v>
      </c>
      <c r="L51" s="45">
        <v>15</v>
      </c>
      <c r="M51" s="45">
        <v>0</v>
      </c>
      <c r="N51" s="45">
        <v>10</v>
      </c>
      <c r="O51" s="45">
        <v>100</v>
      </c>
      <c r="P51" s="45">
        <v>1</v>
      </c>
      <c r="Q51" s="46" t="s">
        <v>897</v>
      </c>
      <c r="R51" s="45" t="s">
        <v>1003</v>
      </c>
    </row>
    <row r="52" spans="1:18">
      <c r="A52" s="45">
        <v>51</v>
      </c>
      <c r="B52" s="45" t="s">
        <v>494</v>
      </c>
      <c r="C52" s="45" t="s">
        <v>477</v>
      </c>
      <c r="D52" s="80" t="s">
        <v>1000</v>
      </c>
      <c r="E52" s="80" t="s">
        <v>1001</v>
      </c>
      <c r="F52" s="47">
        <v>41932</v>
      </c>
      <c r="G52" s="45" t="s">
        <v>1055</v>
      </c>
      <c r="H52" s="45" t="s">
        <v>1055</v>
      </c>
      <c r="I52" s="45">
        <v>0</v>
      </c>
      <c r="J52" s="45">
        <v>45</v>
      </c>
      <c r="K52" s="45">
        <v>35</v>
      </c>
      <c r="L52" s="45">
        <v>0</v>
      </c>
      <c r="M52" s="45">
        <v>10</v>
      </c>
      <c r="N52" s="45">
        <v>10</v>
      </c>
      <c r="O52" s="45">
        <v>100</v>
      </c>
      <c r="P52" s="45">
        <v>1</v>
      </c>
      <c r="Q52" s="46" t="s">
        <v>507</v>
      </c>
      <c r="R52" s="45" t="s">
        <v>1003</v>
      </c>
    </row>
    <row r="53" spans="1:18">
      <c r="A53" s="45">
        <v>52</v>
      </c>
      <c r="B53" s="45" t="s">
        <v>494</v>
      </c>
      <c r="C53" s="45" t="s">
        <v>477</v>
      </c>
      <c r="D53" s="80" t="s">
        <v>1000</v>
      </c>
      <c r="E53" s="80" t="s">
        <v>1001</v>
      </c>
      <c r="F53" s="47">
        <v>41932</v>
      </c>
      <c r="G53" s="45" t="s">
        <v>1056</v>
      </c>
      <c r="H53" s="45" t="s">
        <v>1056</v>
      </c>
      <c r="I53" s="45">
        <v>0</v>
      </c>
      <c r="J53" s="45">
        <v>60</v>
      </c>
      <c r="K53" s="45">
        <v>30</v>
      </c>
      <c r="L53" s="45">
        <v>0</v>
      </c>
      <c r="M53" s="45">
        <v>10</v>
      </c>
      <c r="N53" s="45">
        <v>0</v>
      </c>
      <c r="O53" s="45">
        <v>100</v>
      </c>
      <c r="P53" s="45">
        <v>1</v>
      </c>
      <c r="Q53" s="46" t="s">
        <v>1015</v>
      </c>
      <c r="R53" s="45" t="s">
        <v>1003</v>
      </c>
    </row>
    <row r="54" spans="1:18">
      <c r="A54" s="45">
        <v>53</v>
      </c>
      <c r="B54" s="45" t="s">
        <v>494</v>
      </c>
      <c r="C54" s="45" t="s">
        <v>477</v>
      </c>
      <c r="D54" s="80" t="s">
        <v>1000</v>
      </c>
      <c r="E54" s="80" t="s">
        <v>1001</v>
      </c>
      <c r="F54" s="47">
        <v>41932</v>
      </c>
      <c r="G54" s="45" t="s">
        <v>1057</v>
      </c>
      <c r="H54" s="45" t="s">
        <v>1057</v>
      </c>
      <c r="I54" s="45">
        <v>0</v>
      </c>
      <c r="J54" s="45">
        <v>60</v>
      </c>
      <c r="K54" s="45">
        <v>20</v>
      </c>
      <c r="L54" s="45">
        <v>5</v>
      </c>
      <c r="M54" s="45">
        <v>10</v>
      </c>
      <c r="N54" s="45">
        <v>5</v>
      </c>
      <c r="O54" s="45">
        <v>100</v>
      </c>
      <c r="P54" s="45"/>
      <c r="Q54" s="46"/>
      <c r="R54" s="45" t="s">
        <v>1003</v>
      </c>
    </row>
    <row r="55" spans="1:18">
      <c r="A55" s="45">
        <v>54</v>
      </c>
      <c r="B55" s="45" t="s">
        <v>494</v>
      </c>
      <c r="C55" s="45" t="s">
        <v>477</v>
      </c>
      <c r="D55" s="80" t="s">
        <v>1000</v>
      </c>
      <c r="E55" s="80" t="s">
        <v>1001</v>
      </c>
      <c r="F55" s="47">
        <v>41932</v>
      </c>
      <c r="G55" s="45" t="s">
        <v>1058</v>
      </c>
      <c r="H55" s="45" t="s">
        <v>1058</v>
      </c>
      <c r="I55" s="45">
        <v>0</v>
      </c>
      <c r="J55" s="45">
        <v>55</v>
      </c>
      <c r="K55" s="45">
        <v>20</v>
      </c>
      <c r="L55" s="45">
        <v>10</v>
      </c>
      <c r="M55" s="45">
        <v>0</v>
      </c>
      <c r="N55" s="45">
        <v>15</v>
      </c>
      <c r="O55" s="45">
        <v>100</v>
      </c>
      <c r="P55" s="45"/>
      <c r="Q55" s="46"/>
      <c r="R55" s="45" t="s">
        <v>1003</v>
      </c>
    </row>
    <row r="56" spans="1:18">
      <c r="A56" s="45">
        <v>55</v>
      </c>
      <c r="B56" s="45" t="s">
        <v>494</v>
      </c>
      <c r="C56" s="45" t="s">
        <v>477</v>
      </c>
      <c r="D56" s="80" t="s">
        <v>1000</v>
      </c>
      <c r="E56" s="80" t="s">
        <v>1001</v>
      </c>
      <c r="F56" s="47">
        <v>41932</v>
      </c>
      <c r="G56" s="45" t="s">
        <v>1059</v>
      </c>
      <c r="H56" s="45" t="s">
        <v>1059</v>
      </c>
      <c r="I56" s="45">
        <v>0</v>
      </c>
      <c r="J56" s="45">
        <v>55</v>
      </c>
      <c r="K56" s="45">
        <v>20</v>
      </c>
      <c r="L56" s="45">
        <v>15</v>
      </c>
      <c r="M56" s="45">
        <v>0</v>
      </c>
      <c r="N56" s="45">
        <v>10</v>
      </c>
      <c r="O56" s="45">
        <v>100</v>
      </c>
      <c r="P56" s="45"/>
      <c r="Q56" s="46"/>
      <c r="R56" s="45" t="s">
        <v>1003</v>
      </c>
    </row>
    <row r="57" spans="1:18">
      <c r="A57" s="45">
        <v>56</v>
      </c>
      <c r="B57" s="45" t="s">
        <v>494</v>
      </c>
      <c r="C57" s="45" t="s">
        <v>477</v>
      </c>
      <c r="D57" s="80" t="s">
        <v>1000</v>
      </c>
      <c r="E57" s="80" t="s">
        <v>1001</v>
      </c>
      <c r="F57" s="47">
        <v>41932</v>
      </c>
      <c r="G57" s="45" t="s">
        <v>1060</v>
      </c>
      <c r="H57" s="45" t="s">
        <v>1060</v>
      </c>
      <c r="I57" s="45">
        <v>0</v>
      </c>
      <c r="J57" s="45">
        <v>45</v>
      </c>
      <c r="K57" s="45">
        <v>35</v>
      </c>
      <c r="L57" s="45">
        <v>5</v>
      </c>
      <c r="M57" s="45">
        <v>0</v>
      </c>
      <c r="N57" s="45">
        <v>15</v>
      </c>
      <c r="O57" s="45">
        <v>100</v>
      </c>
      <c r="P57" s="45"/>
      <c r="Q57" s="46"/>
      <c r="R57" s="45" t="s">
        <v>1003</v>
      </c>
    </row>
    <row r="58" spans="1:18">
      <c r="A58" s="45">
        <v>57</v>
      </c>
      <c r="B58" s="45" t="s">
        <v>494</v>
      </c>
      <c r="C58" s="45" t="s">
        <v>477</v>
      </c>
      <c r="D58" s="80" t="s">
        <v>1000</v>
      </c>
      <c r="E58" s="80" t="s">
        <v>1001</v>
      </c>
      <c r="F58" s="47">
        <v>41932</v>
      </c>
      <c r="G58" s="45" t="s">
        <v>1061</v>
      </c>
      <c r="H58" s="45" t="s">
        <v>1061</v>
      </c>
      <c r="I58" s="45">
        <v>0</v>
      </c>
      <c r="J58" s="45">
        <v>50</v>
      </c>
      <c r="K58" s="45">
        <v>35</v>
      </c>
      <c r="L58" s="45">
        <v>10</v>
      </c>
      <c r="M58" s="45">
        <v>0</v>
      </c>
      <c r="N58" s="45">
        <v>5</v>
      </c>
      <c r="O58" s="45">
        <v>100</v>
      </c>
      <c r="P58" s="45"/>
      <c r="Q58" s="46"/>
      <c r="R58" s="45" t="s">
        <v>1003</v>
      </c>
    </row>
    <row r="59" spans="1:18">
      <c r="A59" s="45">
        <v>58</v>
      </c>
      <c r="B59" s="45" t="s">
        <v>494</v>
      </c>
      <c r="C59" s="45" t="s">
        <v>477</v>
      </c>
      <c r="D59" s="80" t="s">
        <v>1000</v>
      </c>
      <c r="E59" s="80" t="s">
        <v>1001</v>
      </c>
      <c r="F59" s="47">
        <v>41932</v>
      </c>
      <c r="G59" s="45" t="s">
        <v>1062</v>
      </c>
      <c r="H59" s="45" t="s">
        <v>1062</v>
      </c>
      <c r="I59" s="45">
        <v>0</v>
      </c>
      <c r="J59" s="45">
        <v>45</v>
      </c>
      <c r="K59" s="45">
        <v>40</v>
      </c>
      <c r="L59" s="45">
        <v>10</v>
      </c>
      <c r="M59" s="45">
        <v>0</v>
      </c>
      <c r="N59" s="45">
        <v>5</v>
      </c>
      <c r="O59" s="45">
        <v>100</v>
      </c>
      <c r="P59" s="45"/>
      <c r="Q59" s="46"/>
      <c r="R59" s="45" t="s">
        <v>1003</v>
      </c>
    </row>
    <row r="60" spans="1:18">
      <c r="A60" s="45">
        <v>59</v>
      </c>
      <c r="B60" s="45" t="s">
        <v>494</v>
      </c>
      <c r="C60" s="45" t="s">
        <v>477</v>
      </c>
      <c r="D60" s="80" t="s">
        <v>1000</v>
      </c>
      <c r="E60" s="80" t="s">
        <v>1001</v>
      </c>
      <c r="F60" s="47">
        <v>41932</v>
      </c>
      <c r="G60" s="45" t="s">
        <v>1063</v>
      </c>
      <c r="H60" s="45" t="s">
        <v>1063</v>
      </c>
      <c r="I60" s="45">
        <v>0</v>
      </c>
      <c r="J60" s="45">
        <v>50</v>
      </c>
      <c r="K60" s="45">
        <v>30</v>
      </c>
      <c r="L60" s="45">
        <v>20</v>
      </c>
      <c r="M60" s="45">
        <v>0</v>
      </c>
      <c r="N60" s="45">
        <v>0</v>
      </c>
      <c r="O60" s="45">
        <v>100</v>
      </c>
      <c r="P60" s="45"/>
      <c r="Q60" s="46"/>
      <c r="R60" s="45" t="s">
        <v>1003</v>
      </c>
    </row>
    <row r="61" spans="1:18">
      <c r="A61" s="45">
        <v>60</v>
      </c>
      <c r="B61" s="45" t="s">
        <v>494</v>
      </c>
      <c r="C61" s="45" t="s">
        <v>477</v>
      </c>
      <c r="D61" s="80" t="s">
        <v>1000</v>
      </c>
      <c r="E61" s="80" t="s">
        <v>1001</v>
      </c>
      <c r="F61" s="47">
        <v>41932</v>
      </c>
      <c r="G61" s="45" t="s">
        <v>1064</v>
      </c>
      <c r="H61" s="45" t="s">
        <v>1064</v>
      </c>
      <c r="I61" s="45">
        <v>0</v>
      </c>
      <c r="J61" s="45">
        <v>45</v>
      </c>
      <c r="K61" s="45">
        <v>20</v>
      </c>
      <c r="L61" s="45">
        <v>35</v>
      </c>
      <c r="M61" s="45">
        <v>0</v>
      </c>
      <c r="N61" s="45">
        <v>0</v>
      </c>
      <c r="O61" s="45">
        <v>100</v>
      </c>
      <c r="P61" s="45"/>
      <c r="Q61" s="46"/>
      <c r="R61" s="45" t="s">
        <v>1003</v>
      </c>
    </row>
    <row r="62" spans="1:18">
      <c r="A62" s="45">
        <v>61</v>
      </c>
      <c r="B62" s="45" t="s">
        <v>494</v>
      </c>
      <c r="C62" s="45" t="s">
        <v>477</v>
      </c>
      <c r="D62" s="80" t="s">
        <v>1000</v>
      </c>
      <c r="E62" s="80" t="s">
        <v>1001</v>
      </c>
      <c r="F62" s="47">
        <v>41932</v>
      </c>
      <c r="G62" s="45" t="s">
        <v>1065</v>
      </c>
      <c r="H62" s="45" t="s">
        <v>1065</v>
      </c>
      <c r="I62" s="45">
        <v>0</v>
      </c>
      <c r="J62" s="45">
        <v>65</v>
      </c>
      <c r="K62" s="45">
        <v>20</v>
      </c>
      <c r="L62" s="45">
        <v>15</v>
      </c>
      <c r="M62" s="45">
        <v>0</v>
      </c>
      <c r="N62" s="45">
        <v>0</v>
      </c>
      <c r="O62" s="45">
        <v>100</v>
      </c>
      <c r="P62" s="45"/>
      <c r="Q62" s="46"/>
      <c r="R62" s="45" t="s">
        <v>1003</v>
      </c>
    </row>
    <row r="63" spans="1:18">
      <c r="A63" s="45">
        <v>62</v>
      </c>
      <c r="B63" s="45" t="s">
        <v>494</v>
      </c>
      <c r="C63" s="45" t="s">
        <v>477</v>
      </c>
      <c r="D63" s="80" t="s">
        <v>1000</v>
      </c>
      <c r="E63" s="80" t="s">
        <v>1001</v>
      </c>
      <c r="F63" s="47">
        <v>41932</v>
      </c>
      <c r="G63" s="45" t="s">
        <v>1066</v>
      </c>
      <c r="H63" s="45" t="s">
        <v>1066</v>
      </c>
      <c r="I63" s="45">
        <v>0</v>
      </c>
      <c r="J63" s="45">
        <v>65</v>
      </c>
      <c r="K63" s="45">
        <v>20</v>
      </c>
      <c r="L63" s="45">
        <v>15</v>
      </c>
      <c r="M63" s="45">
        <v>0</v>
      </c>
      <c r="N63" s="45">
        <v>0</v>
      </c>
      <c r="O63" s="45">
        <v>100</v>
      </c>
      <c r="P63" s="45"/>
      <c r="Q63" s="46"/>
      <c r="R63" s="45" t="s">
        <v>1003</v>
      </c>
    </row>
    <row r="64" spans="1:18">
      <c r="A64" s="45">
        <v>63</v>
      </c>
      <c r="B64" s="45" t="s">
        <v>494</v>
      </c>
      <c r="C64" s="45" t="s">
        <v>477</v>
      </c>
      <c r="D64" s="80" t="s">
        <v>1000</v>
      </c>
      <c r="E64" s="80" t="s">
        <v>1001</v>
      </c>
      <c r="F64" s="47">
        <v>41932</v>
      </c>
      <c r="G64" s="45" t="s">
        <v>1067</v>
      </c>
      <c r="H64" s="45" t="s">
        <v>1067</v>
      </c>
      <c r="I64" s="45">
        <v>0</v>
      </c>
      <c r="J64" s="45">
        <v>45</v>
      </c>
      <c r="K64" s="45">
        <v>20</v>
      </c>
      <c r="L64" s="45">
        <v>30</v>
      </c>
      <c r="M64" s="45">
        <v>0</v>
      </c>
      <c r="N64" s="45">
        <v>5</v>
      </c>
      <c r="O64" s="45">
        <v>100</v>
      </c>
      <c r="P64" s="45">
        <v>1</v>
      </c>
      <c r="Q64" s="46" t="s">
        <v>570</v>
      </c>
      <c r="R64" s="45" t="s">
        <v>1003</v>
      </c>
    </row>
    <row r="65" spans="1:18">
      <c r="A65" s="45">
        <v>64</v>
      </c>
      <c r="B65" s="45" t="s">
        <v>494</v>
      </c>
      <c r="C65" s="45" t="s">
        <v>477</v>
      </c>
      <c r="D65" s="80" t="s">
        <v>1000</v>
      </c>
      <c r="E65" s="80" t="s">
        <v>1001</v>
      </c>
      <c r="F65" s="47">
        <v>41932</v>
      </c>
      <c r="G65" s="45" t="s">
        <v>1068</v>
      </c>
      <c r="H65" s="45" t="s">
        <v>1068</v>
      </c>
      <c r="I65" s="45">
        <v>0</v>
      </c>
      <c r="J65" s="45">
        <v>40</v>
      </c>
      <c r="K65" s="45">
        <v>30</v>
      </c>
      <c r="L65" s="45">
        <v>20</v>
      </c>
      <c r="M65" s="45">
        <v>0</v>
      </c>
      <c r="N65" s="45">
        <v>10</v>
      </c>
      <c r="O65" s="45">
        <v>100</v>
      </c>
      <c r="P65" s="45"/>
      <c r="Q65" s="46" t="s">
        <v>1026</v>
      </c>
      <c r="R65" s="45" t="s">
        <v>1003</v>
      </c>
    </row>
    <row r="66" spans="1:18">
      <c r="A66" s="45">
        <v>65</v>
      </c>
      <c r="B66" s="45" t="s">
        <v>494</v>
      </c>
      <c r="C66" s="45" t="s">
        <v>477</v>
      </c>
      <c r="D66" s="80" t="s">
        <v>1000</v>
      </c>
      <c r="E66" s="80" t="s">
        <v>1001</v>
      </c>
      <c r="F66" s="47">
        <v>41932</v>
      </c>
      <c r="G66" s="45" t="s">
        <v>1069</v>
      </c>
      <c r="H66" s="45" t="s">
        <v>1069</v>
      </c>
      <c r="I66" s="45">
        <v>0</v>
      </c>
      <c r="J66" s="45">
        <v>30</v>
      </c>
      <c r="K66" s="45">
        <v>25</v>
      </c>
      <c r="L66" s="45">
        <v>35</v>
      </c>
      <c r="M66" s="45">
        <v>0</v>
      </c>
      <c r="N66" s="45">
        <v>10</v>
      </c>
      <c r="O66" s="45">
        <v>100</v>
      </c>
      <c r="P66" s="45">
        <v>1</v>
      </c>
      <c r="Q66" s="46"/>
      <c r="R66" s="45" t="s">
        <v>1003</v>
      </c>
    </row>
    <row r="67" spans="1:18">
      <c r="A67" s="45">
        <v>66</v>
      </c>
      <c r="B67" s="45" t="s">
        <v>494</v>
      </c>
      <c r="C67" s="45" t="s">
        <v>477</v>
      </c>
      <c r="D67" s="80" t="s">
        <v>1000</v>
      </c>
      <c r="E67" s="80" t="s">
        <v>1001</v>
      </c>
      <c r="F67" s="47">
        <v>41932</v>
      </c>
      <c r="G67" s="45" t="s">
        <v>1070</v>
      </c>
      <c r="H67" s="45" t="s">
        <v>1070</v>
      </c>
      <c r="I67" s="45">
        <v>0</v>
      </c>
      <c r="J67" s="45">
        <v>70</v>
      </c>
      <c r="K67" s="45">
        <v>15</v>
      </c>
      <c r="L67" s="45">
        <v>5</v>
      </c>
      <c r="M67" s="45">
        <v>0</v>
      </c>
      <c r="N67" s="45">
        <v>10</v>
      </c>
      <c r="O67" s="45">
        <v>100</v>
      </c>
      <c r="P67" s="45"/>
      <c r="Q67" s="46"/>
      <c r="R67" s="45" t="s">
        <v>1003</v>
      </c>
    </row>
    <row r="68" spans="1:18">
      <c r="A68" s="45">
        <v>67</v>
      </c>
      <c r="B68" s="45" t="s">
        <v>494</v>
      </c>
      <c r="C68" s="45" t="s">
        <v>477</v>
      </c>
      <c r="D68" s="80" t="s">
        <v>1000</v>
      </c>
      <c r="E68" s="80" t="s">
        <v>1001</v>
      </c>
      <c r="F68" s="47">
        <v>41932</v>
      </c>
      <c r="G68" s="45" t="s">
        <v>1071</v>
      </c>
      <c r="H68" s="45" t="s">
        <v>1071</v>
      </c>
      <c r="I68" s="45">
        <v>0</v>
      </c>
      <c r="J68" s="45">
        <v>45</v>
      </c>
      <c r="K68" s="45">
        <v>25</v>
      </c>
      <c r="L68" s="45">
        <v>20</v>
      </c>
      <c r="M68" s="45">
        <v>0</v>
      </c>
      <c r="N68" s="45">
        <v>10</v>
      </c>
      <c r="O68" s="45">
        <v>100</v>
      </c>
      <c r="P68" s="45"/>
      <c r="Q68" s="46"/>
      <c r="R68" s="45" t="s">
        <v>1003</v>
      </c>
    </row>
    <row r="69" spans="1:18">
      <c r="A69" s="45">
        <v>68</v>
      </c>
      <c r="B69" s="45" t="s">
        <v>494</v>
      </c>
      <c r="C69" s="45" t="s">
        <v>477</v>
      </c>
      <c r="D69" s="80" t="s">
        <v>1000</v>
      </c>
      <c r="E69" s="80" t="s">
        <v>1001</v>
      </c>
      <c r="F69" s="47">
        <v>41932</v>
      </c>
      <c r="G69" s="45" t="s">
        <v>1072</v>
      </c>
      <c r="H69" s="45" t="s">
        <v>1072</v>
      </c>
      <c r="I69" s="45">
        <v>0</v>
      </c>
      <c r="J69" s="45">
        <v>35</v>
      </c>
      <c r="K69" s="45">
        <v>45</v>
      </c>
      <c r="L69" s="45">
        <v>15</v>
      </c>
      <c r="M69" s="45">
        <v>0</v>
      </c>
      <c r="N69" s="45">
        <v>5</v>
      </c>
      <c r="O69" s="45">
        <v>100</v>
      </c>
      <c r="P69" s="45"/>
      <c r="Q69" s="46"/>
      <c r="R69" s="45" t="s">
        <v>1003</v>
      </c>
    </row>
    <row r="70" spans="1:18">
      <c r="A70" s="45">
        <v>69</v>
      </c>
      <c r="B70" s="45" t="s">
        <v>494</v>
      </c>
      <c r="C70" s="45" t="s">
        <v>477</v>
      </c>
      <c r="D70" s="80" t="s">
        <v>1000</v>
      </c>
      <c r="E70" s="80" t="s">
        <v>1001</v>
      </c>
      <c r="F70" s="47">
        <v>41932</v>
      </c>
      <c r="G70" s="45" t="s">
        <v>1073</v>
      </c>
      <c r="H70" s="45" t="s">
        <v>1073</v>
      </c>
      <c r="I70" s="45">
        <v>0</v>
      </c>
      <c r="J70" s="45">
        <v>20</v>
      </c>
      <c r="K70" s="45">
        <v>55</v>
      </c>
      <c r="L70" s="45">
        <v>15</v>
      </c>
      <c r="M70" s="45">
        <v>0</v>
      </c>
      <c r="N70" s="45">
        <v>10</v>
      </c>
      <c r="O70" s="45">
        <v>100</v>
      </c>
      <c r="P70" s="45"/>
      <c r="Q70" s="46"/>
      <c r="R70" s="45" t="s">
        <v>1003</v>
      </c>
    </row>
    <row r="71" spans="1:18">
      <c r="A71" s="45">
        <v>70</v>
      </c>
      <c r="B71" s="45" t="s">
        <v>494</v>
      </c>
      <c r="C71" s="45" t="s">
        <v>477</v>
      </c>
      <c r="D71" s="80" t="s">
        <v>1000</v>
      </c>
      <c r="E71" s="80" t="s">
        <v>1001</v>
      </c>
      <c r="F71" s="47">
        <v>41932</v>
      </c>
      <c r="G71" s="45" t="s">
        <v>1074</v>
      </c>
      <c r="H71" s="45" t="s">
        <v>1074</v>
      </c>
      <c r="I71" s="45">
        <v>0</v>
      </c>
      <c r="J71" s="45">
        <v>20</v>
      </c>
      <c r="K71" s="45">
        <v>50</v>
      </c>
      <c r="L71" s="45">
        <v>15</v>
      </c>
      <c r="M71" s="45">
        <v>15</v>
      </c>
      <c r="N71" s="45">
        <v>0</v>
      </c>
      <c r="O71" s="45">
        <v>100</v>
      </c>
      <c r="P71" s="45"/>
      <c r="Q71" s="46"/>
      <c r="R71" s="45" t="s">
        <v>1003</v>
      </c>
    </row>
    <row r="72" spans="1:18">
      <c r="A72" s="45">
        <v>71</v>
      </c>
      <c r="B72" s="45" t="s">
        <v>494</v>
      </c>
      <c r="C72" s="45" t="s">
        <v>477</v>
      </c>
      <c r="D72" s="80" t="s">
        <v>1000</v>
      </c>
      <c r="E72" s="80" t="s">
        <v>1001</v>
      </c>
      <c r="F72" s="47">
        <v>41932</v>
      </c>
      <c r="G72" s="45" t="s">
        <v>1075</v>
      </c>
      <c r="H72" s="45" t="s">
        <v>1075</v>
      </c>
      <c r="I72" s="45">
        <v>0</v>
      </c>
      <c r="J72" s="45">
        <v>45</v>
      </c>
      <c r="K72" s="45">
        <v>25</v>
      </c>
      <c r="L72" s="45">
        <v>10</v>
      </c>
      <c r="M72" s="45">
        <v>0</v>
      </c>
      <c r="N72" s="45">
        <v>20</v>
      </c>
      <c r="O72" s="45">
        <v>100</v>
      </c>
      <c r="P72" s="45"/>
      <c r="Q72" s="46"/>
      <c r="R72" s="45" t="s">
        <v>1003</v>
      </c>
    </row>
    <row r="73" spans="1:18">
      <c r="A73" s="45">
        <v>72</v>
      </c>
      <c r="B73" s="45" t="s">
        <v>494</v>
      </c>
      <c r="C73" s="45" t="s">
        <v>477</v>
      </c>
      <c r="D73" s="80" t="s">
        <v>1000</v>
      </c>
      <c r="E73" s="80" t="s">
        <v>1001</v>
      </c>
      <c r="F73" s="47">
        <v>41932</v>
      </c>
      <c r="G73" s="45" t="s">
        <v>1076</v>
      </c>
      <c r="H73" s="45" t="s">
        <v>1076</v>
      </c>
      <c r="I73" s="45">
        <v>0</v>
      </c>
      <c r="J73" s="45">
        <v>35</v>
      </c>
      <c r="K73" s="45">
        <v>45</v>
      </c>
      <c r="L73" s="45">
        <v>0</v>
      </c>
      <c r="M73" s="45">
        <v>0</v>
      </c>
      <c r="N73" s="45">
        <v>20</v>
      </c>
      <c r="O73" s="45">
        <v>100</v>
      </c>
      <c r="P73" s="45"/>
      <c r="Q73" s="46"/>
      <c r="R73" s="45" t="s">
        <v>1003</v>
      </c>
    </row>
    <row r="74" spans="1:18">
      <c r="A74" s="45">
        <v>73</v>
      </c>
      <c r="B74" s="45" t="s">
        <v>494</v>
      </c>
      <c r="C74" s="45" t="s">
        <v>477</v>
      </c>
      <c r="D74" s="80" t="s">
        <v>1000</v>
      </c>
      <c r="E74" s="80" t="s">
        <v>1001</v>
      </c>
      <c r="F74" s="47">
        <v>41932</v>
      </c>
      <c r="G74" s="45" t="s">
        <v>1077</v>
      </c>
      <c r="H74" s="45" t="s">
        <v>1077</v>
      </c>
      <c r="I74" s="45">
        <v>0</v>
      </c>
      <c r="J74" s="45">
        <v>50</v>
      </c>
      <c r="K74" s="45">
        <v>25</v>
      </c>
      <c r="L74" s="45">
        <v>10</v>
      </c>
      <c r="M74" s="45">
        <v>0</v>
      </c>
      <c r="N74" s="45">
        <v>15</v>
      </c>
      <c r="O74" s="45">
        <v>100</v>
      </c>
      <c r="P74" s="45"/>
      <c r="Q74" s="46"/>
      <c r="R74" s="45" t="s">
        <v>1003</v>
      </c>
    </row>
    <row r="75" spans="1:18">
      <c r="A75" s="45">
        <v>74</v>
      </c>
      <c r="B75" s="45" t="s">
        <v>494</v>
      </c>
      <c r="C75" s="45" t="s">
        <v>477</v>
      </c>
      <c r="D75" s="80" t="s">
        <v>1000</v>
      </c>
      <c r="E75" s="80" t="s">
        <v>1001</v>
      </c>
      <c r="F75" s="47">
        <v>41932</v>
      </c>
      <c r="G75" s="45" t="s">
        <v>1078</v>
      </c>
      <c r="H75" s="45" t="s">
        <v>1078</v>
      </c>
      <c r="I75" s="45">
        <v>0</v>
      </c>
      <c r="J75" s="45">
        <v>50</v>
      </c>
      <c r="K75" s="45">
        <v>25</v>
      </c>
      <c r="L75" s="45">
        <v>10</v>
      </c>
      <c r="M75" s="45">
        <v>0</v>
      </c>
      <c r="N75" s="45">
        <v>15</v>
      </c>
      <c r="O75" s="45">
        <v>100</v>
      </c>
      <c r="P75" s="45"/>
      <c r="Q75" s="46"/>
      <c r="R75" s="45" t="s">
        <v>1003</v>
      </c>
    </row>
    <row r="76" spans="1:18">
      <c r="A76" s="45">
        <v>75</v>
      </c>
      <c r="B76" s="45" t="s">
        <v>494</v>
      </c>
      <c r="C76" s="45" t="s">
        <v>477</v>
      </c>
      <c r="D76" s="80" t="s">
        <v>1000</v>
      </c>
      <c r="E76" s="80" t="s">
        <v>1001</v>
      </c>
      <c r="F76" s="47">
        <v>41932</v>
      </c>
      <c r="G76" s="45" t="s">
        <v>1079</v>
      </c>
      <c r="H76" s="45" t="s">
        <v>1079</v>
      </c>
      <c r="I76" s="45">
        <v>0</v>
      </c>
      <c r="J76" s="45">
        <v>35</v>
      </c>
      <c r="K76" s="45">
        <v>50</v>
      </c>
      <c r="L76" s="45">
        <v>10</v>
      </c>
      <c r="M76" s="45">
        <v>0</v>
      </c>
      <c r="N76" s="45">
        <v>5</v>
      </c>
      <c r="O76" s="45">
        <v>100</v>
      </c>
      <c r="P76" s="45"/>
      <c r="Q76" s="46"/>
      <c r="R76" s="45" t="s">
        <v>1003</v>
      </c>
    </row>
    <row r="77" spans="1:18">
      <c r="A77" s="45">
        <v>76</v>
      </c>
      <c r="B77" s="45" t="s">
        <v>494</v>
      </c>
      <c r="C77" s="45" t="s">
        <v>477</v>
      </c>
      <c r="D77" s="80" t="s">
        <v>1000</v>
      </c>
      <c r="E77" s="80" t="s">
        <v>1001</v>
      </c>
      <c r="F77" s="47">
        <v>41932</v>
      </c>
      <c r="G77" s="45" t="s">
        <v>1080</v>
      </c>
      <c r="H77" s="45" t="s">
        <v>1080</v>
      </c>
      <c r="I77" s="45">
        <v>0</v>
      </c>
      <c r="J77" s="45">
        <v>30</v>
      </c>
      <c r="K77" s="45">
        <v>60</v>
      </c>
      <c r="L77" s="45">
        <v>5</v>
      </c>
      <c r="M77" s="45">
        <v>0</v>
      </c>
      <c r="N77" s="45">
        <v>5</v>
      </c>
      <c r="O77" s="45">
        <v>100</v>
      </c>
      <c r="P77" s="45"/>
      <c r="Q77" s="46"/>
      <c r="R77" s="45" t="s">
        <v>1003</v>
      </c>
    </row>
    <row r="78" spans="1:18">
      <c r="A78" s="45">
        <v>77</v>
      </c>
      <c r="B78" s="45" t="s">
        <v>494</v>
      </c>
      <c r="C78" s="45" t="s">
        <v>477</v>
      </c>
      <c r="D78" s="80" t="s">
        <v>1000</v>
      </c>
      <c r="E78" s="80" t="s">
        <v>1001</v>
      </c>
      <c r="F78" s="47">
        <v>41932</v>
      </c>
      <c r="G78" s="45" t="s">
        <v>1081</v>
      </c>
      <c r="H78" s="45" t="s">
        <v>1081</v>
      </c>
      <c r="I78" s="45">
        <v>0</v>
      </c>
      <c r="J78" s="45">
        <v>55</v>
      </c>
      <c r="K78" s="45">
        <v>40</v>
      </c>
      <c r="L78" s="45">
        <v>5</v>
      </c>
      <c r="M78" s="45">
        <v>0</v>
      </c>
      <c r="N78" s="45">
        <v>0</v>
      </c>
      <c r="O78" s="45">
        <v>100</v>
      </c>
      <c r="P78" s="45"/>
      <c r="Q78" s="46"/>
      <c r="R78" s="45" t="s">
        <v>1003</v>
      </c>
    </row>
    <row r="79" spans="1:18">
      <c r="A79" s="45">
        <v>78</v>
      </c>
      <c r="B79" s="45" t="s">
        <v>494</v>
      </c>
      <c r="C79" s="45" t="s">
        <v>477</v>
      </c>
      <c r="D79" s="80" t="s">
        <v>1000</v>
      </c>
      <c r="E79" s="80" t="s">
        <v>1001</v>
      </c>
      <c r="F79" s="47">
        <v>41932</v>
      </c>
      <c r="G79" s="45" t="s">
        <v>1082</v>
      </c>
      <c r="H79" s="45" t="s">
        <v>1082</v>
      </c>
      <c r="I79" s="45">
        <v>0</v>
      </c>
      <c r="J79" s="45">
        <v>20</v>
      </c>
      <c r="K79" s="45">
        <v>45</v>
      </c>
      <c r="L79" s="45">
        <v>5</v>
      </c>
      <c r="M79" s="45">
        <v>0</v>
      </c>
      <c r="N79" s="45">
        <v>30</v>
      </c>
      <c r="O79" s="45">
        <v>100</v>
      </c>
      <c r="P79" s="45"/>
      <c r="Q79" s="46"/>
      <c r="R79" s="45" t="s">
        <v>1003</v>
      </c>
    </row>
    <row r="80" spans="1:18">
      <c r="A80" s="45">
        <v>79</v>
      </c>
      <c r="B80" s="45" t="s">
        <v>494</v>
      </c>
      <c r="C80" s="45" t="s">
        <v>477</v>
      </c>
      <c r="D80" s="80" t="s">
        <v>1000</v>
      </c>
      <c r="E80" s="80" t="s">
        <v>1001</v>
      </c>
      <c r="F80" s="47">
        <v>41932</v>
      </c>
      <c r="G80" s="45" t="s">
        <v>1083</v>
      </c>
      <c r="H80" s="45" t="s">
        <v>1083</v>
      </c>
      <c r="I80" s="45">
        <v>0</v>
      </c>
      <c r="J80" s="45">
        <v>60</v>
      </c>
      <c r="K80" s="45">
        <v>20</v>
      </c>
      <c r="L80" s="45">
        <v>0</v>
      </c>
      <c r="M80" s="45">
        <v>15</v>
      </c>
      <c r="N80" s="45">
        <v>5</v>
      </c>
      <c r="O80" s="45">
        <v>100</v>
      </c>
      <c r="P80" s="45"/>
      <c r="Q80" s="46"/>
      <c r="R80" s="45" t="s">
        <v>1003</v>
      </c>
    </row>
    <row r="81" spans="1:18">
      <c r="A81" s="45">
        <v>80</v>
      </c>
      <c r="B81" s="45" t="s">
        <v>494</v>
      </c>
      <c r="C81" s="45" t="s">
        <v>477</v>
      </c>
      <c r="D81" s="80" t="s">
        <v>1000</v>
      </c>
      <c r="E81" s="80" t="s">
        <v>1001</v>
      </c>
      <c r="F81" s="47">
        <v>41932</v>
      </c>
      <c r="G81" s="45" t="s">
        <v>1084</v>
      </c>
      <c r="H81" s="45" t="s">
        <v>1084</v>
      </c>
      <c r="I81" s="45">
        <v>0</v>
      </c>
      <c r="J81" s="45">
        <v>40</v>
      </c>
      <c r="K81" s="45">
        <v>40</v>
      </c>
      <c r="L81" s="45">
        <v>5</v>
      </c>
      <c r="M81" s="45">
        <v>10</v>
      </c>
      <c r="N81" s="45">
        <v>5</v>
      </c>
      <c r="O81" s="45">
        <v>100</v>
      </c>
      <c r="P81" s="45"/>
      <c r="Q81" s="46"/>
      <c r="R81" s="45" t="s">
        <v>1003</v>
      </c>
    </row>
    <row r="82" spans="1:18">
      <c r="A82" s="45">
        <v>81</v>
      </c>
      <c r="B82" s="45" t="s">
        <v>494</v>
      </c>
      <c r="C82" s="45" t="s">
        <v>477</v>
      </c>
      <c r="D82" s="80" t="s">
        <v>1000</v>
      </c>
      <c r="E82" s="80" t="s">
        <v>1001</v>
      </c>
      <c r="F82" s="47">
        <v>41932</v>
      </c>
      <c r="G82" s="45" t="s">
        <v>1085</v>
      </c>
      <c r="H82" s="45" t="s">
        <v>1085</v>
      </c>
      <c r="I82" s="45">
        <v>0</v>
      </c>
      <c r="J82" s="45">
        <v>15</v>
      </c>
      <c r="K82" s="45">
        <v>85</v>
      </c>
      <c r="L82" s="45">
        <v>0</v>
      </c>
      <c r="M82" s="45">
        <v>0</v>
      </c>
      <c r="N82" s="45">
        <v>0</v>
      </c>
      <c r="O82" s="45">
        <v>100</v>
      </c>
      <c r="P82" s="45"/>
      <c r="Q82" s="46"/>
      <c r="R82" s="45" t="s">
        <v>1003</v>
      </c>
    </row>
    <row r="83" spans="1:18">
      <c r="A83" s="45">
        <v>82</v>
      </c>
      <c r="B83" s="45" t="s">
        <v>494</v>
      </c>
      <c r="C83" s="45" t="s">
        <v>477</v>
      </c>
      <c r="D83" s="80" t="s">
        <v>1000</v>
      </c>
      <c r="E83" s="80" t="s">
        <v>1001</v>
      </c>
      <c r="F83" s="47">
        <v>41932</v>
      </c>
      <c r="G83" s="45" t="s">
        <v>1086</v>
      </c>
      <c r="H83" s="45" t="s">
        <v>1086</v>
      </c>
      <c r="I83" s="45">
        <v>0</v>
      </c>
      <c r="J83" s="45">
        <v>45</v>
      </c>
      <c r="K83" s="45">
        <v>45</v>
      </c>
      <c r="L83" s="45">
        <v>0</v>
      </c>
      <c r="M83" s="45">
        <v>10</v>
      </c>
      <c r="N83" s="45">
        <v>0</v>
      </c>
      <c r="O83" s="45">
        <v>100</v>
      </c>
      <c r="P83" s="45"/>
      <c r="Q83" s="46"/>
      <c r="R83" s="45" t="s">
        <v>1003</v>
      </c>
    </row>
    <row r="84" spans="1:18">
      <c r="A84" s="45">
        <v>83</v>
      </c>
      <c r="B84" s="45" t="s">
        <v>494</v>
      </c>
      <c r="C84" s="45" t="s">
        <v>477</v>
      </c>
      <c r="D84" s="80" t="s">
        <v>1000</v>
      </c>
      <c r="E84" s="80" t="s">
        <v>1001</v>
      </c>
      <c r="F84" s="47">
        <v>41932</v>
      </c>
      <c r="G84" s="45" t="s">
        <v>1087</v>
      </c>
      <c r="H84" s="45" t="s">
        <v>1087</v>
      </c>
      <c r="I84" s="45">
        <v>0</v>
      </c>
      <c r="J84" s="45">
        <v>55</v>
      </c>
      <c r="K84" s="45">
        <v>35</v>
      </c>
      <c r="L84" s="45">
        <v>0</v>
      </c>
      <c r="M84" s="45">
        <v>0</v>
      </c>
      <c r="N84" s="45">
        <v>10</v>
      </c>
      <c r="O84" s="45">
        <v>100</v>
      </c>
      <c r="P84" s="45"/>
      <c r="Q84" s="46"/>
      <c r="R84" s="45" t="s">
        <v>1003</v>
      </c>
    </row>
    <row r="85" spans="1:18">
      <c r="A85" s="45">
        <v>84</v>
      </c>
      <c r="B85" s="45" t="s">
        <v>494</v>
      </c>
      <c r="C85" s="45" t="s">
        <v>477</v>
      </c>
      <c r="D85" s="80" t="s">
        <v>1000</v>
      </c>
      <c r="E85" s="80" t="s">
        <v>1001</v>
      </c>
      <c r="F85" s="47">
        <v>41932</v>
      </c>
      <c r="G85" s="45" t="s">
        <v>1088</v>
      </c>
      <c r="H85" s="45" t="s">
        <v>1088</v>
      </c>
      <c r="I85" s="45">
        <v>0</v>
      </c>
      <c r="J85" s="45">
        <v>20</v>
      </c>
      <c r="K85" s="45">
        <v>45</v>
      </c>
      <c r="L85" s="45">
        <v>15</v>
      </c>
      <c r="M85" s="45">
        <v>5</v>
      </c>
      <c r="N85" s="45">
        <v>15</v>
      </c>
      <c r="O85" s="45">
        <v>100</v>
      </c>
      <c r="P85" s="45"/>
      <c r="Q85" s="46"/>
      <c r="R85" s="45" t="s">
        <v>1003</v>
      </c>
    </row>
    <row r="86" spans="1:18">
      <c r="A86" s="45">
        <v>85</v>
      </c>
      <c r="B86" s="45" t="s">
        <v>494</v>
      </c>
      <c r="C86" s="45" t="s">
        <v>477</v>
      </c>
      <c r="D86" s="80" t="s">
        <v>1000</v>
      </c>
      <c r="E86" s="80" t="s">
        <v>1001</v>
      </c>
      <c r="F86" s="47">
        <v>41932</v>
      </c>
      <c r="G86" s="45" t="s">
        <v>1089</v>
      </c>
      <c r="H86" s="45" t="s">
        <v>1089</v>
      </c>
      <c r="I86" s="45">
        <v>0</v>
      </c>
      <c r="J86" s="45">
        <v>55</v>
      </c>
      <c r="K86" s="45">
        <v>30</v>
      </c>
      <c r="L86" s="45">
        <v>0</v>
      </c>
      <c r="M86" s="45">
        <v>0</v>
      </c>
      <c r="N86" s="45">
        <v>15</v>
      </c>
      <c r="O86" s="45">
        <v>100</v>
      </c>
      <c r="P86" s="45"/>
      <c r="Q86" s="46"/>
      <c r="R86" s="45" t="s">
        <v>1003</v>
      </c>
    </row>
    <row r="87" spans="1:18">
      <c r="A87" s="45">
        <v>86</v>
      </c>
      <c r="B87" s="45" t="s">
        <v>494</v>
      </c>
      <c r="C87" s="45" t="s">
        <v>477</v>
      </c>
      <c r="D87" s="80" t="s">
        <v>1000</v>
      </c>
      <c r="E87" s="80" t="s">
        <v>1001</v>
      </c>
      <c r="F87" s="47">
        <v>41932</v>
      </c>
      <c r="G87" s="45" t="s">
        <v>1090</v>
      </c>
      <c r="H87" s="45" t="s">
        <v>1090</v>
      </c>
      <c r="I87" s="45">
        <v>0</v>
      </c>
      <c r="J87" s="45">
        <v>25</v>
      </c>
      <c r="K87" s="45">
        <v>25</v>
      </c>
      <c r="L87" s="45">
        <v>5</v>
      </c>
      <c r="M87" s="45">
        <v>0</v>
      </c>
      <c r="N87" s="45">
        <v>45</v>
      </c>
      <c r="O87" s="45">
        <v>100</v>
      </c>
      <c r="P87" s="45"/>
      <c r="Q87" s="46"/>
      <c r="R87" s="45" t="s">
        <v>1003</v>
      </c>
    </row>
    <row r="88" spans="1:18">
      <c r="A88" s="45">
        <v>87</v>
      </c>
      <c r="B88" s="45" t="s">
        <v>494</v>
      </c>
      <c r="C88" s="45" t="s">
        <v>477</v>
      </c>
      <c r="D88" s="80" t="s">
        <v>1000</v>
      </c>
      <c r="E88" s="80" t="s">
        <v>1001</v>
      </c>
      <c r="F88" s="47">
        <v>41932</v>
      </c>
      <c r="G88" s="45" t="s">
        <v>1091</v>
      </c>
      <c r="H88" s="45" t="s">
        <v>1091</v>
      </c>
      <c r="I88" s="45">
        <v>0</v>
      </c>
      <c r="J88" s="45">
        <v>25</v>
      </c>
      <c r="K88" s="45">
        <v>15</v>
      </c>
      <c r="L88" s="45">
        <v>0</v>
      </c>
      <c r="M88" s="45">
        <v>0</v>
      </c>
      <c r="N88" s="45">
        <v>60</v>
      </c>
      <c r="O88" s="45">
        <v>100</v>
      </c>
      <c r="P88" s="45"/>
      <c r="Q88" s="46"/>
      <c r="R88" s="45" t="s">
        <v>1003</v>
      </c>
    </row>
    <row r="89" spans="1:18">
      <c r="A89" s="45">
        <v>88</v>
      </c>
      <c r="B89" s="45" t="s">
        <v>494</v>
      </c>
      <c r="C89" s="45" t="s">
        <v>477</v>
      </c>
      <c r="D89" s="80" t="s">
        <v>1000</v>
      </c>
      <c r="E89" s="80" t="s">
        <v>1001</v>
      </c>
      <c r="F89" s="47">
        <v>41932</v>
      </c>
      <c r="G89" s="45" t="s">
        <v>1092</v>
      </c>
      <c r="H89" s="45" t="s">
        <v>1092</v>
      </c>
      <c r="I89" s="45">
        <v>0</v>
      </c>
      <c r="J89" s="45">
        <v>25</v>
      </c>
      <c r="K89" s="45">
        <v>50</v>
      </c>
      <c r="L89" s="45">
        <v>10</v>
      </c>
      <c r="M89" s="45">
        <v>5</v>
      </c>
      <c r="N89" s="45">
        <v>10</v>
      </c>
      <c r="O89" s="45">
        <v>100</v>
      </c>
      <c r="P89" s="45"/>
      <c r="Q89" s="46"/>
      <c r="R89" s="45" t="s">
        <v>1003</v>
      </c>
    </row>
    <row r="90" spans="1:18">
      <c r="A90" s="45">
        <v>89</v>
      </c>
      <c r="B90" s="45" t="s">
        <v>494</v>
      </c>
      <c r="C90" s="45" t="s">
        <v>477</v>
      </c>
      <c r="D90" s="80" t="s">
        <v>1000</v>
      </c>
      <c r="E90" s="80" t="s">
        <v>1001</v>
      </c>
      <c r="F90" s="47">
        <v>41932</v>
      </c>
      <c r="G90" s="45" t="s">
        <v>1093</v>
      </c>
      <c r="H90" s="45" t="s">
        <v>1093</v>
      </c>
      <c r="I90" s="45">
        <v>0</v>
      </c>
      <c r="J90" s="45">
        <v>55</v>
      </c>
      <c r="K90" s="45">
        <v>15</v>
      </c>
      <c r="L90" s="45">
        <v>15</v>
      </c>
      <c r="M90" s="45">
        <v>0</v>
      </c>
      <c r="N90" s="45">
        <v>15</v>
      </c>
      <c r="O90" s="45">
        <v>100</v>
      </c>
      <c r="P90" s="45"/>
      <c r="Q90" s="46"/>
      <c r="R90" s="45" t="s">
        <v>1003</v>
      </c>
    </row>
    <row r="91" spans="1:18">
      <c r="A91" s="45">
        <v>90</v>
      </c>
      <c r="B91" s="45" t="s">
        <v>494</v>
      </c>
      <c r="C91" s="45" t="s">
        <v>477</v>
      </c>
      <c r="D91" s="80" t="s">
        <v>1000</v>
      </c>
      <c r="E91" s="80" t="s">
        <v>1001</v>
      </c>
      <c r="F91" s="47">
        <v>41932</v>
      </c>
      <c r="G91" s="45" t="s">
        <v>1094</v>
      </c>
      <c r="H91" s="45" t="s">
        <v>1094</v>
      </c>
      <c r="I91" s="45">
        <v>0</v>
      </c>
      <c r="J91" s="45">
        <v>25</v>
      </c>
      <c r="K91" s="45">
        <v>25</v>
      </c>
      <c r="L91" s="45">
        <v>0</v>
      </c>
      <c r="M91" s="45">
        <v>0</v>
      </c>
      <c r="N91" s="45">
        <v>50</v>
      </c>
      <c r="O91" s="45">
        <v>100</v>
      </c>
      <c r="P91" s="45"/>
      <c r="Q91" s="46"/>
      <c r="R91" s="45" t="s">
        <v>1003</v>
      </c>
    </row>
    <row r="92" spans="1:18">
      <c r="A92" s="45">
        <v>91</v>
      </c>
      <c r="B92" s="45" t="s">
        <v>494</v>
      </c>
      <c r="C92" s="45" t="s">
        <v>477</v>
      </c>
      <c r="D92" s="80" t="s">
        <v>1000</v>
      </c>
      <c r="E92" s="80" t="s">
        <v>1001</v>
      </c>
      <c r="F92" s="47">
        <v>41932</v>
      </c>
      <c r="G92" s="45" t="s">
        <v>1095</v>
      </c>
      <c r="H92" s="45" t="s">
        <v>1095</v>
      </c>
      <c r="I92" s="45">
        <v>0</v>
      </c>
      <c r="J92" s="45">
        <v>20</v>
      </c>
      <c r="K92" s="45">
        <v>20</v>
      </c>
      <c r="L92" s="45">
        <v>0</v>
      </c>
      <c r="M92" s="45">
        <v>0</v>
      </c>
      <c r="N92" s="45">
        <v>60</v>
      </c>
      <c r="O92" s="45">
        <v>100</v>
      </c>
      <c r="P92" s="45"/>
      <c r="Q92" s="46"/>
      <c r="R92" s="45" t="s">
        <v>1003</v>
      </c>
    </row>
    <row r="93" spans="1:18">
      <c r="A93" s="45">
        <v>92</v>
      </c>
      <c r="B93" s="45" t="s">
        <v>494</v>
      </c>
      <c r="C93" s="45" t="s">
        <v>477</v>
      </c>
      <c r="D93" s="80" t="s">
        <v>1000</v>
      </c>
      <c r="E93" s="80" t="s">
        <v>1001</v>
      </c>
      <c r="F93" s="47">
        <v>41932</v>
      </c>
      <c r="G93" s="45" t="s">
        <v>1096</v>
      </c>
      <c r="H93" s="45" t="s">
        <v>1096</v>
      </c>
      <c r="I93" s="45">
        <v>0</v>
      </c>
      <c r="J93" s="45">
        <v>55</v>
      </c>
      <c r="K93" s="45">
        <v>30</v>
      </c>
      <c r="L93" s="45">
        <v>15</v>
      </c>
      <c r="M93" s="45">
        <v>0</v>
      </c>
      <c r="N93" s="45">
        <v>0</v>
      </c>
      <c r="O93" s="45">
        <v>100</v>
      </c>
      <c r="P93" s="45">
        <v>2</v>
      </c>
      <c r="Q93" s="46" t="s">
        <v>1745</v>
      </c>
      <c r="R93" s="45" t="s">
        <v>1003</v>
      </c>
    </row>
    <row r="94" spans="1:18">
      <c r="A94" s="45">
        <v>93</v>
      </c>
      <c r="B94" s="45" t="s">
        <v>494</v>
      </c>
      <c r="C94" s="45" t="s">
        <v>477</v>
      </c>
      <c r="D94" s="80" t="s">
        <v>1000</v>
      </c>
      <c r="E94" s="80" t="s">
        <v>1001</v>
      </c>
      <c r="F94" s="47">
        <v>41932</v>
      </c>
      <c r="G94" s="45" t="s">
        <v>1097</v>
      </c>
      <c r="H94" s="45" t="s">
        <v>1097</v>
      </c>
      <c r="I94" s="45">
        <v>0</v>
      </c>
      <c r="J94" s="45">
        <v>50</v>
      </c>
      <c r="K94" s="45">
        <v>30</v>
      </c>
      <c r="L94" s="45">
        <v>20</v>
      </c>
      <c r="M94" s="45">
        <v>0</v>
      </c>
      <c r="N94" s="45">
        <v>0</v>
      </c>
      <c r="O94" s="45">
        <v>100</v>
      </c>
      <c r="P94" s="45"/>
      <c r="Q94" s="46"/>
      <c r="R94" s="45" t="s">
        <v>1003</v>
      </c>
    </row>
    <row r="95" spans="1:18">
      <c r="A95" s="45">
        <v>94</v>
      </c>
      <c r="B95" s="45" t="s">
        <v>494</v>
      </c>
      <c r="C95" s="45" t="s">
        <v>477</v>
      </c>
      <c r="D95" s="80" t="s">
        <v>1000</v>
      </c>
      <c r="E95" s="80" t="s">
        <v>1001</v>
      </c>
      <c r="F95" s="47">
        <v>41932</v>
      </c>
      <c r="G95" s="45" t="s">
        <v>1098</v>
      </c>
      <c r="H95" s="45" t="s">
        <v>1098</v>
      </c>
      <c r="I95" s="45">
        <v>0</v>
      </c>
      <c r="J95" s="45">
        <v>20</v>
      </c>
      <c r="K95" s="45">
        <v>35</v>
      </c>
      <c r="L95" s="45">
        <v>10</v>
      </c>
      <c r="M95" s="45">
        <v>0</v>
      </c>
      <c r="N95" s="45">
        <v>35</v>
      </c>
      <c r="O95" s="45">
        <v>100</v>
      </c>
      <c r="P95" s="45"/>
      <c r="Q95" s="46"/>
      <c r="R95" s="45" t="s">
        <v>1003</v>
      </c>
    </row>
    <row r="96" spans="1:18">
      <c r="A96" s="45">
        <v>95</v>
      </c>
      <c r="B96" s="45" t="s">
        <v>494</v>
      </c>
      <c r="C96" s="45" t="s">
        <v>477</v>
      </c>
      <c r="D96" s="80" t="s">
        <v>1000</v>
      </c>
      <c r="E96" s="80" t="s">
        <v>1001</v>
      </c>
      <c r="F96" s="47">
        <v>41932</v>
      </c>
      <c r="G96" s="45" t="s">
        <v>1099</v>
      </c>
      <c r="H96" s="45" t="s">
        <v>1099</v>
      </c>
      <c r="I96" s="45">
        <v>0</v>
      </c>
      <c r="J96" s="45">
        <v>60</v>
      </c>
      <c r="K96" s="45">
        <v>15</v>
      </c>
      <c r="L96" s="45">
        <v>5</v>
      </c>
      <c r="M96" s="45">
        <v>0</v>
      </c>
      <c r="N96" s="45">
        <v>20</v>
      </c>
      <c r="O96" s="45">
        <v>100</v>
      </c>
      <c r="P96" s="45"/>
      <c r="Q96" s="46"/>
      <c r="R96" s="45" t="s">
        <v>1003</v>
      </c>
    </row>
    <row r="97" spans="1:18">
      <c r="A97" s="45">
        <v>96</v>
      </c>
      <c r="B97" s="45" t="s">
        <v>494</v>
      </c>
      <c r="C97" s="45" t="s">
        <v>477</v>
      </c>
      <c r="D97" s="80" t="s">
        <v>1000</v>
      </c>
      <c r="E97" s="80" t="s">
        <v>1001</v>
      </c>
      <c r="F97" s="47">
        <v>41932</v>
      </c>
      <c r="G97" s="45" t="s">
        <v>1100</v>
      </c>
      <c r="H97" s="45" t="s">
        <v>1100</v>
      </c>
      <c r="I97" s="45">
        <v>0</v>
      </c>
      <c r="J97" s="45">
        <v>25</v>
      </c>
      <c r="K97" s="45">
        <v>70</v>
      </c>
      <c r="L97" s="45">
        <v>5</v>
      </c>
      <c r="M97" s="45">
        <v>0</v>
      </c>
      <c r="N97" s="45">
        <v>0</v>
      </c>
      <c r="O97" s="45">
        <v>100</v>
      </c>
      <c r="P97" s="45"/>
      <c r="Q97" s="46"/>
      <c r="R97" s="45" t="s">
        <v>1003</v>
      </c>
    </row>
    <row r="98" spans="1:18">
      <c r="A98" s="45">
        <v>97</v>
      </c>
      <c r="B98" s="45" t="s">
        <v>494</v>
      </c>
      <c r="C98" s="45" t="s">
        <v>477</v>
      </c>
      <c r="D98" s="80" t="s">
        <v>1000</v>
      </c>
      <c r="E98" s="80" t="s">
        <v>1001</v>
      </c>
      <c r="F98" s="47">
        <v>41932</v>
      </c>
      <c r="G98" s="45" t="s">
        <v>1101</v>
      </c>
      <c r="H98" s="45" t="s">
        <v>1101</v>
      </c>
      <c r="I98" s="45">
        <v>0</v>
      </c>
      <c r="J98" s="45">
        <v>45</v>
      </c>
      <c r="K98" s="45">
        <v>35</v>
      </c>
      <c r="L98" s="45">
        <v>0</v>
      </c>
      <c r="M98" s="45">
        <v>15</v>
      </c>
      <c r="N98" s="45">
        <v>5</v>
      </c>
      <c r="O98" s="45">
        <v>100</v>
      </c>
      <c r="P98" s="45"/>
      <c r="Q98" s="46"/>
      <c r="R98" s="45" t="s">
        <v>1003</v>
      </c>
    </row>
    <row r="99" spans="1:18">
      <c r="A99" s="45">
        <v>98</v>
      </c>
      <c r="B99" s="45" t="s">
        <v>494</v>
      </c>
      <c r="C99" s="45" t="s">
        <v>477</v>
      </c>
      <c r="D99" s="80" t="s">
        <v>1000</v>
      </c>
      <c r="E99" s="80" t="s">
        <v>1001</v>
      </c>
      <c r="F99" s="47">
        <v>41932</v>
      </c>
      <c r="G99" s="45" t="s">
        <v>1102</v>
      </c>
      <c r="H99" s="45" t="s">
        <v>1102</v>
      </c>
      <c r="I99" s="45">
        <v>0</v>
      </c>
      <c r="J99" s="45">
        <v>30</v>
      </c>
      <c r="K99" s="45">
        <v>35</v>
      </c>
      <c r="L99" s="45">
        <v>20</v>
      </c>
      <c r="M99" s="45">
        <v>0</v>
      </c>
      <c r="N99" s="45">
        <v>15</v>
      </c>
      <c r="O99" s="45">
        <v>100</v>
      </c>
      <c r="P99" s="45"/>
      <c r="Q99" s="46"/>
      <c r="R99" s="45" t="s">
        <v>1003</v>
      </c>
    </row>
    <row r="100" spans="1:18">
      <c r="A100" s="45">
        <v>99</v>
      </c>
      <c r="B100" s="45" t="s">
        <v>494</v>
      </c>
      <c r="C100" s="45" t="s">
        <v>477</v>
      </c>
      <c r="D100" s="80" t="s">
        <v>1000</v>
      </c>
      <c r="E100" s="80" t="s">
        <v>1001</v>
      </c>
      <c r="F100" s="47">
        <v>41932</v>
      </c>
      <c r="G100" s="45" t="s">
        <v>1103</v>
      </c>
      <c r="H100" s="45" t="s">
        <v>1103</v>
      </c>
      <c r="I100" s="45">
        <v>0</v>
      </c>
      <c r="J100" s="45">
        <v>15</v>
      </c>
      <c r="K100" s="45">
        <v>45</v>
      </c>
      <c r="L100" s="45">
        <v>15</v>
      </c>
      <c r="M100" s="45">
        <v>0</v>
      </c>
      <c r="N100" s="45">
        <v>25</v>
      </c>
      <c r="O100" s="45">
        <v>100</v>
      </c>
      <c r="P100" s="45">
        <v>1</v>
      </c>
      <c r="Q100" s="46" t="s">
        <v>848</v>
      </c>
      <c r="R100" s="45" t="s">
        <v>1003</v>
      </c>
    </row>
    <row r="101" spans="1:18">
      <c r="A101" s="45">
        <v>100</v>
      </c>
      <c r="B101" s="45" t="s">
        <v>494</v>
      </c>
      <c r="C101" s="45" t="s">
        <v>477</v>
      </c>
      <c r="D101" s="80" t="s">
        <v>1000</v>
      </c>
      <c r="E101" s="80" t="s">
        <v>1001</v>
      </c>
      <c r="F101" s="47">
        <v>41932</v>
      </c>
      <c r="G101" s="45" t="s">
        <v>1104</v>
      </c>
      <c r="H101" s="45" t="s">
        <v>1104</v>
      </c>
      <c r="I101" s="45">
        <v>0</v>
      </c>
      <c r="J101" s="45">
        <v>50</v>
      </c>
      <c r="K101" s="45">
        <v>30</v>
      </c>
      <c r="L101" s="45">
        <v>15</v>
      </c>
      <c r="M101" s="45">
        <v>0</v>
      </c>
      <c r="N101" s="45">
        <v>5</v>
      </c>
      <c r="O101" s="45">
        <v>100</v>
      </c>
      <c r="P101" s="45"/>
      <c r="Q101" s="46"/>
      <c r="R101" s="45" t="s">
        <v>1003</v>
      </c>
    </row>
    <row r="102" spans="1:18">
      <c r="A102" s="45">
        <v>101</v>
      </c>
      <c r="B102" s="45" t="s">
        <v>494</v>
      </c>
      <c r="C102" s="45" t="s">
        <v>477</v>
      </c>
      <c r="D102" s="80" t="s">
        <v>1000</v>
      </c>
      <c r="E102" s="80" t="s">
        <v>1001</v>
      </c>
      <c r="F102" s="47">
        <v>41932</v>
      </c>
      <c r="G102" s="45" t="s">
        <v>1105</v>
      </c>
      <c r="H102" s="45" t="s">
        <v>1105</v>
      </c>
      <c r="I102" s="45">
        <v>0</v>
      </c>
      <c r="J102" s="45">
        <v>25</v>
      </c>
      <c r="K102" s="45">
        <v>25</v>
      </c>
      <c r="L102" s="45">
        <v>10</v>
      </c>
      <c r="M102" s="45">
        <v>0</v>
      </c>
      <c r="N102" s="45">
        <v>40</v>
      </c>
      <c r="O102" s="45">
        <v>100</v>
      </c>
      <c r="P102" s="45"/>
      <c r="Q102" s="46"/>
      <c r="R102" s="45" t="s">
        <v>1003</v>
      </c>
    </row>
    <row r="103" spans="1:18">
      <c r="A103" s="45">
        <v>102</v>
      </c>
      <c r="B103" s="45" t="s">
        <v>494</v>
      </c>
      <c r="C103" s="45" t="s">
        <v>477</v>
      </c>
      <c r="D103" s="80" t="s">
        <v>1000</v>
      </c>
      <c r="E103" s="80" t="s">
        <v>1001</v>
      </c>
      <c r="F103" s="47">
        <v>41932</v>
      </c>
      <c r="G103" s="45" t="s">
        <v>1106</v>
      </c>
      <c r="H103" s="45" t="s">
        <v>1106</v>
      </c>
      <c r="I103" s="45">
        <v>0</v>
      </c>
      <c r="J103" s="45">
        <v>20</v>
      </c>
      <c r="K103" s="45">
        <v>50</v>
      </c>
      <c r="L103" s="45">
        <v>5</v>
      </c>
      <c r="M103" s="45">
        <v>0</v>
      </c>
      <c r="N103" s="45">
        <v>25</v>
      </c>
      <c r="O103" s="45">
        <v>100</v>
      </c>
      <c r="P103" s="45"/>
      <c r="Q103" s="46"/>
      <c r="R103" s="45" t="s">
        <v>1003</v>
      </c>
    </row>
    <row r="104" spans="1:18">
      <c r="A104" s="45">
        <v>103</v>
      </c>
      <c r="B104" s="45" t="s">
        <v>494</v>
      </c>
      <c r="C104" s="45" t="s">
        <v>477</v>
      </c>
      <c r="D104" s="80" t="s">
        <v>1000</v>
      </c>
      <c r="E104" s="80" t="s">
        <v>1001</v>
      </c>
      <c r="F104" s="47">
        <v>41932</v>
      </c>
      <c r="G104" s="45" t="s">
        <v>1107</v>
      </c>
      <c r="H104" s="45" t="s">
        <v>1107</v>
      </c>
      <c r="I104" s="45">
        <v>0</v>
      </c>
      <c r="J104" s="45">
        <v>50</v>
      </c>
      <c r="K104" s="45">
        <v>30</v>
      </c>
      <c r="L104" s="45">
        <v>15</v>
      </c>
      <c r="M104" s="45">
        <v>0</v>
      </c>
      <c r="N104" s="45">
        <v>5</v>
      </c>
      <c r="O104" s="45">
        <v>100</v>
      </c>
      <c r="P104" s="45"/>
      <c r="Q104" s="46"/>
      <c r="R104" s="45" t="s">
        <v>1003</v>
      </c>
    </row>
    <row r="105" spans="1:18">
      <c r="A105" s="45">
        <v>104</v>
      </c>
      <c r="B105" s="45" t="s">
        <v>494</v>
      </c>
      <c r="C105" s="45" t="s">
        <v>477</v>
      </c>
      <c r="D105" s="80" t="s">
        <v>1000</v>
      </c>
      <c r="E105" s="80" t="s">
        <v>1001</v>
      </c>
      <c r="F105" s="47">
        <v>41932</v>
      </c>
      <c r="G105" s="45" t="s">
        <v>1108</v>
      </c>
      <c r="H105" s="45" t="s">
        <v>1108</v>
      </c>
      <c r="I105" s="45">
        <v>0</v>
      </c>
      <c r="J105" s="45">
        <v>15</v>
      </c>
      <c r="K105" s="45">
        <v>20</v>
      </c>
      <c r="L105" s="45">
        <v>60</v>
      </c>
      <c r="M105" s="45">
        <v>0</v>
      </c>
      <c r="N105" s="45">
        <v>5</v>
      </c>
      <c r="O105" s="45">
        <v>100</v>
      </c>
      <c r="P105" s="45"/>
      <c r="Q105" s="46"/>
      <c r="R105" s="45" t="s">
        <v>1003</v>
      </c>
    </row>
    <row r="106" spans="1:18">
      <c r="A106" s="45">
        <v>105</v>
      </c>
      <c r="B106" s="45" t="s">
        <v>494</v>
      </c>
      <c r="C106" s="45" t="s">
        <v>477</v>
      </c>
      <c r="D106" s="80" t="s">
        <v>1000</v>
      </c>
      <c r="E106" s="80" t="s">
        <v>1001</v>
      </c>
      <c r="F106" s="47">
        <v>41932</v>
      </c>
      <c r="G106" s="45" t="s">
        <v>1109</v>
      </c>
      <c r="H106" s="45" t="s">
        <v>1109</v>
      </c>
      <c r="I106" s="45">
        <v>0</v>
      </c>
      <c r="J106" s="45">
        <v>40</v>
      </c>
      <c r="K106" s="45">
        <v>20</v>
      </c>
      <c r="L106" s="45">
        <v>25</v>
      </c>
      <c r="M106" s="45">
        <v>0</v>
      </c>
      <c r="N106" s="45">
        <v>15</v>
      </c>
      <c r="O106" s="45">
        <v>100</v>
      </c>
      <c r="P106" s="45"/>
      <c r="Q106" s="46"/>
      <c r="R106" s="45" t="s">
        <v>1003</v>
      </c>
    </row>
    <row r="107" spans="1:18">
      <c r="A107" s="45">
        <v>106</v>
      </c>
      <c r="B107" s="45" t="s">
        <v>494</v>
      </c>
      <c r="C107" s="45" t="s">
        <v>477</v>
      </c>
      <c r="D107" s="80" t="s">
        <v>1000</v>
      </c>
      <c r="E107" s="80" t="s">
        <v>1001</v>
      </c>
      <c r="F107" s="47">
        <v>41932</v>
      </c>
      <c r="G107" s="45" t="s">
        <v>1110</v>
      </c>
      <c r="H107" s="45" t="s">
        <v>1110</v>
      </c>
      <c r="I107" s="45">
        <v>0</v>
      </c>
      <c r="J107" s="45">
        <v>40</v>
      </c>
      <c r="K107" s="45">
        <v>20</v>
      </c>
      <c r="L107" s="45">
        <v>5</v>
      </c>
      <c r="M107" s="45">
        <v>0</v>
      </c>
      <c r="N107" s="45">
        <v>35</v>
      </c>
      <c r="O107" s="45">
        <v>100</v>
      </c>
      <c r="P107" s="45"/>
      <c r="Q107" s="46"/>
      <c r="R107" s="45" t="s">
        <v>1003</v>
      </c>
    </row>
    <row r="108" spans="1:18">
      <c r="A108" s="45">
        <v>107</v>
      </c>
      <c r="B108" s="45" t="s">
        <v>494</v>
      </c>
      <c r="C108" s="45" t="s">
        <v>477</v>
      </c>
      <c r="D108" s="80" t="s">
        <v>1000</v>
      </c>
      <c r="E108" s="80" t="s">
        <v>1001</v>
      </c>
      <c r="F108" s="47">
        <v>41932</v>
      </c>
      <c r="G108" s="45" t="s">
        <v>1111</v>
      </c>
      <c r="H108" s="45" t="s">
        <v>1111</v>
      </c>
      <c r="I108" s="45">
        <v>0</v>
      </c>
      <c r="J108" s="45">
        <v>10</v>
      </c>
      <c r="K108" s="45">
        <v>70</v>
      </c>
      <c r="L108" s="45">
        <v>5</v>
      </c>
      <c r="M108" s="45">
        <v>0</v>
      </c>
      <c r="N108" s="45">
        <v>15</v>
      </c>
      <c r="O108" s="45">
        <v>100</v>
      </c>
      <c r="P108" s="45"/>
      <c r="Q108" s="46"/>
      <c r="R108" s="45" t="s">
        <v>1003</v>
      </c>
    </row>
    <row r="109" spans="1:18">
      <c r="A109" s="45">
        <v>108</v>
      </c>
      <c r="B109" s="45" t="s">
        <v>494</v>
      </c>
      <c r="C109" s="45" t="s">
        <v>477</v>
      </c>
      <c r="D109" s="80" t="s">
        <v>1000</v>
      </c>
      <c r="E109" s="80" t="s">
        <v>1001</v>
      </c>
      <c r="F109" s="47">
        <v>41932</v>
      </c>
      <c r="G109" s="45" t="s">
        <v>1112</v>
      </c>
      <c r="H109" s="45" t="s">
        <v>1112</v>
      </c>
      <c r="I109" s="45">
        <v>0</v>
      </c>
      <c r="J109" s="45">
        <v>70</v>
      </c>
      <c r="K109" s="45">
        <v>5</v>
      </c>
      <c r="L109" s="45">
        <v>15</v>
      </c>
      <c r="M109" s="45">
        <v>10</v>
      </c>
      <c r="N109" s="45">
        <v>0</v>
      </c>
      <c r="O109" s="45">
        <v>100</v>
      </c>
      <c r="P109" s="45"/>
      <c r="Q109" s="46"/>
      <c r="R109" s="45" t="s">
        <v>1003</v>
      </c>
    </row>
    <row r="110" spans="1:18">
      <c r="A110" s="45">
        <v>109</v>
      </c>
      <c r="B110" s="45" t="s">
        <v>494</v>
      </c>
      <c r="C110" s="45" t="s">
        <v>477</v>
      </c>
      <c r="D110" s="80" t="s">
        <v>1000</v>
      </c>
      <c r="E110" s="80" t="s">
        <v>1001</v>
      </c>
      <c r="F110" s="47">
        <v>41932</v>
      </c>
      <c r="G110" s="45" t="s">
        <v>1113</v>
      </c>
      <c r="H110" s="45" t="s">
        <v>1113</v>
      </c>
      <c r="I110" s="45">
        <v>0</v>
      </c>
      <c r="J110" s="45">
        <v>55</v>
      </c>
      <c r="K110" s="45">
        <v>5</v>
      </c>
      <c r="L110" s="45">
        <v>35</v>
      </c>
      <c r="M110" s="45">
        <v>5</v>
      </c>
      <c r="N110" s="45">
        <v>0</v>
      </c>
      <c r="O110" s="45">
        <v>100</v>
      </c>
      <c r="P110" s="45"/>
      <c r="Q110" s="46"/>
      <c r="R110" s="45" t="s">
        <v>1003</v>
      </c>
    </row>
    <row r="111" spans="1:18">
      <c r="A111" s="45">
        <v>110</v>
      </c>
      <c r="B111" s="45" t="s">
        <v>494</v>
      </c>
      <c r="C111" s="45" t="s">
        <v>477</v>
      </c>
      <c r="D111" s="80" t="s">
        <v>1000</v>
      </c>
      <c r="E111" s="80" t="s">
        <v>1001</v>
      </c>
      <c r="F111" s="47">
        <v>41932</v>
      </c>
      <c r="G111" s="45" t="s">
        <v>1114</v>
      </c>
      <c r="H111" s="45" t="s">
        <v>1114</v>
      </c>
      <c r="I111" s="45">
        <v>0</v>
      </c>
      <c r="J111" s="45">
        <v>60</v>
      </c>
      <c r="K111" s="45">
        <v>5</v>
      </c>
      <c r="L111" s="45">
        <v>35</v>
      </c>
      <c r="M111" s="45">
        <v>0</v>
      </c>
      <c r="N111" s="45">
        <v>0</v>
      </c>
      <c r="O111" s="45">
        <v>100</v>
      </c>
      <c r="P111" s="45"/>
      <c r="Q111" s="46"/>
      <c r="R111" s="45" t="s">
        <v>1003</v>
      </c>
    </row>
    <row r="112" spans="1:18">
      <c r="A112" s="45">
        <v>111</v>
      </c>
      <c r="B112" s="45" t="s">
        <v>494</v>
      </c>
      <c r="C112" s="45" t="s">
        <v>477</v>
      </c>
      <c r="D112" s="80" t="s">
        <v>1000</v>
      </c>
      <c r="E112" s="80" t="s">
        <v>1001</v>
      </c>
      <c r="F112" s="47">
        <v>41932</v>
      </c>
      <c r="G112" s="45" t="s">
        <v>1115</v>
      </c>
      <c r="H112" s="45" t="s">
        <v>1115</v>
      </c>
      <c r="I112" s="45">
        <v>0</v>
      </c>
      <c r="J112" s="45">
        <v>40</v>
      </c>
      <c r="K112" s="45">
        <v>35</v>
      </c>
      <c r="L112" s="45">
        <v>20</v>
      </c>
      <c r="M112" s="45">
        <v>0</v>
      </c>
      <c r="N112" s="45">
        <v>5</v>
      </c>
      <c r="O112" s="45">
        <v>100</v>
      </c>
      <c r="P112" s="45"/>
      <c r="Q112" s="46"/>
      <c r="R112" s="45" t="s">
        <v>1003</v>
      </c>
    </row>
    <row r="113" spans="1:18">
      <c r="A113" s="45">
        <v>112</v>
      </c>
      <c r="B113" s="45" t="s">
        <v>494</v>
      </c>
      <c r="C113" s="45" t="s">
        <v>477</v>
      </c>
      <c r="D113" s="80" t="s">
        <v>1000</v>
      </c>
      <c r="E113" s="80" t="s">
        <v>1001</v>
      </c>
      <c r="F113" s="47">
        <v>41932</v>
      </c>
      <c r="G113" s="45" t="s">
        <v>1116</v>
      </c>
      <c r="H113" s="45" t="s">
        <v>1116</v>
      </c>
      <c r="I113" s="45">
        <v>0</v>
      </c>
      <c r="J113" s="45">
        <v>60</v>
      </c>
      <c r="K113" s="45">
        <v>15</v>
      </c>
      <c r="L113" s="45">
        <v>15</v>
      </c>
      <c r="M113" s="45">
        <v>0</v>
      </c>
      <c r="N113" s="45">
        <v>10</v>
      </c>
      <c r="O113" s="45">
        <v>100</v>
      </c>
      <c r="P113" s="45"/>
      <c r="Q113" s="46"/>
      <c r="R113" s="45" t="s">
        <v>1003</v>
      </c>
    </row>
    <row r="114" spans="1:18">
      <c r="A114" s="45">
        <v>113</v>
      </c>
      <c r="B114" s="45" t="s">
        <v>494</v>
      </c>
      <c r="C114" s="45" t="s">
        <v>477</v>
      </c>
      <c r="D114" s="80" t="s">
        <v>1000</v>
      </c>
      <c r="E114" s="80" t="s">
        <v>1001</v>
      </c>
      <c r="F114" s="47">
        <v>41932</v>
      </c>
      <c r="G114" s="45" t="s">
        <v>1117</v>
      </c>
      <c r="H114" s="45" t="s">
        <v>1117</v>
      </c>
      <c r="I114" s="45">
        <v>0</v>
      </c>
      <c r="J114" s="45">
        <v>65</v>
      </c>
      <c r="K114" s="45">
        <v>30</v>
      </c>
      <c r="L114" s="45">
        <v>5</v>
      </c>
      <c r="M114" s="45">
        <v>0</v>
      </c>
      <c r="N114" s="45">
        <v>0</v>
      </c>
      <c r="O114" s="45">
        <v>100</v>
      </c>
      <c r="P114" s="45">
        <v>1</v>
      </c>
      <c r="Q114" s="46" t="s">
        <v>874</v>
      </c>
      <c r="R114" s="45" t="s">
        <v>1003</v>
      </c>
    </row>
    <row r="115" spans="1:18">
      <c r="A115" s="45">
        <v>114</v>
      </c>
      <c r="B115" s="45" t="s">
        <v>494</v>
      </c>
      <c r="C115" s="45" t="s">
        <v>477</v>
      </c>
      <c r="D115" s="80" t="s">
        <v>1000</v>
      </c>
      <c r="E115" s="80" t="s">
        <v>1001</v>
      </c>
      <c r="F115" s="47">
        <v>41932</v>
      </c>
      <c r="G115" s="45" t="s">
        <v>1118</v>
      </c>
      <c r="H115" s="45" t="s">
        <v>1118</v>
      </c>
      <c r="I115" s="45">
        <v>0</v>
      </c>
      <c r="J115" s="45">
        <v>60</v>
      </c>
      <c r="K115" s="45">
        <v>20</v>
      </c>
      <c r="L115" s="45">
        <v>10</v>
      </c>
      <c r="M115" s="45">
        <v>0</v>
      </c>
      <c r="N115" s="45">
        <v>10</v>
      </c>
      <c r="O115" s="45">
        <v>100</v>
      </c>
      <c r="P115" s="45">
        <v>1</v>
      </c>
      <c r="Q115" s="46" t="s">
        <v>874</v>
      </c>
      <c r="R115" s="45" t="s">
        <v>1003</v>
      </c>
    </row>
    <row r="116" spans="1:18">
      <c r="A116" s="45">
        <v>115</v>
      </c>
      <c r="B116" s="45" t="s">
        <v>494</v>
      </c>
      <c r="C116" s="45" t="s">
        <v>477</v>
      </c>
      <c r="D116" s="80" t="s">
        <v>1000</v>
      </c>
      <c r="E116" s="80" t="s">
        <v>1001</v>
      </c>
      <c r="F116" s="47">
        <v>41932</v>
      </c>
      <c r="G116" s="45" t="s">
        <v>1119</v>
      </c>
      <c r="H116" s="45" t="s">
        <v>1119</v>
      </c>
      <c r="I116" s="45">
        <v>0</v>
      </c>
      <c r="J116" s="45">
        <v>45</v>
      </c>
      <c r="K116" s="45">
        <v>15</v>
      </c>
      <c r="L116" s="45">
        <v>30</v>
      </c>
      <c r="M116" s="45">
        <v>5</v>
      </c>
      <c r="N116" s="45">
        <v>5</v>
      </c>
      <c r="O116" s="45">
        <v>100</v>
      </c>
      <c r="P116" s="45"/>
      <c r="Q116" s="46"/>
      <c r="R116" s="45" t="s">
        <v>1003</v>
      </c>
    </row>
    <row r="117" spans="1:18">
      <c r="A117" s="45">
        <v>116</v>
      </c>
      <c r="B117" s="45" t="s">
        <v>494</v>
      </c>
      <c r="C117" s="45" t="s">
        <v>477</v>
      </c>
      <c r="D117" s="80" t="s">
        <v>1000</v>
      </c>
      <c r="E117" s="80" t="s">
        <v>1001</v>
      </c>
      <c r="F117" s="47">
        <v>41932</v>
      </c>
      <c r="G117" s="45" t="s">
        <v>1120</v>
      </c>
      <c r="H117" s="45" t="s">
        <v>1120</v>
      </c>
      <c r="I117" s="45">
        <v>0</v>
      </c>
      <c r="J117" s="45">
        <v>45</v>
      </c>
      <c r="K117" s="45">
        <v>45</v>
      </c>
      <c r="L117" s="45">
        <v>10</v>
      </c>
      <c r="M117" s="45">
        <v>0</v>
      </c>
      <c r="N117" s="45">
        <v>0</v>
      </c>
      <c r="O117" s="45">
        <v>100</v>
      </c>
      <c r="P117" s="45"/>
      <c r="Q117" s="46"/>
      <c r="R117" s="45" t="s">
        <v>1003</v>
      </c>
    </row>
    <row r="118" spans="1:18">
      <c r="A118" s="45">
        <v>117</v>
      </c>
      <c r="B118" s="45" t="s">
        <v>494</v>
      </c>
      <c r="C118" s="45" t="s">
        <v>477</v>
      </c>
      <c r="D118" s="80" t="s">
        <v>1000</v>
      </c>
      <c r="E118" s="80" t="s">
        <v>1001</v>
      </c>
      <c r="F118" s="47">
        <v>41932</v>
      </c>
      <c r="G118" s="45" t="s">
        <v>1121</v>
      </c>
      <c r="H118" s="45" t="s">
        <v>1121</v>
      </c>
      <c r="I118" s="45">
        <v>0</v>
      </c>
      <c r="J118" s="45">
        <v>35</v>
      </c>
      <c r="K118" s="45">
        <v>40</v>
      </c>
      <c r="L118" s="45">
        <v>15</v>
      </c>
      <c r="M118" s="45">
        <v>5</v>
      </c>
      <c r="N118" s="45">
        <v>5</v>
      </c>
      <c r="O118" s="45">
        <v>100</v>
      </c>
      <c r="P118" s="45"/>
      <c r="Q118" s="46"/>
      <c r="R118" s="45" t="s">
        <v>1003</v>
      </c>
    </row>
    <row r="119" spans="1:18">
      <c r="A119" s="45">
        <v>118</v>
      </c>
      <c r="B119" s="45" t="s">
        <v>494</v>
      </c>
      <c r="C119" s="45" t="s">
        <v>477</v>
      </c>
      <c r="D119" s="80" t="s">
        <v>1000</v>
      </c>
      <c r="E119" s="80" t="s">
        <v>1001</v>
      </c>
      <c r="F119" s="47">
        <v>41932</v>
      </c>
      <c r="G119" s="45" t="s">
        <v>1122</v>
      </c>
      <c r="H119" s="45" t="s">
        <v>1122</v>
      </c>
      <c r="I119" s="45">
        <v>0</v>
      </c>
      <c r="J119" s="45">
        <v>45</v>
      </c>
      <c r="K119" s="45">
        <v>25</v>
      </c>
      <c r="L119" s="45">
        <v>5</v>
      </c>
      <c r="M119" s="45">
        <v>0</v>
      </c>
      <c r="N119" s="45">
        <v>25</v>
      </c>
      <c r="O119" s="45">
        <v>100</v>
      </c>
      <c r="P119" s="45"/>
      <c r="Q119" s="46"/>
      <c r="R119" s="45" t="s">
        <v>1003</v>
      </c>
    </row>
    <row r="120" spans="1:18">
      <c r="A120" s="45">
        <v>119</v>
      </c>
      <c r="B120" s="45" t="s">
        <v>494</v>
      </c>
      <c r="C120" s="45" t="s">
        <v>477</v>
      </c>
      <c r="D120" s="80" t="s">
        <v>1000</v>
      </c>
      <c r="E120" s="80" t="s">
        <v>1001</v>
      </c>
      <c r="F120" s="47">
        <v>41932</v>
      </c>
      <c r="G120" s="45" t="s">
        <v>1123</v>
      </c>
      <c r="H120" s="45" t="s">
        <v>1123</v>
      </c>
      <c r="I120" s="45">
        <v>0</v>
      </c>
      <c r="J120" s="45">
        <v>65</v>
      </c>
      <c r="K120" s="45">
        <v>10</v>
      </c>
      <c r="L120" s="45">
        <v>15</v>
      </c>
      <c r="M120" s="45">
        <v>0</v>
      </c>
      <c r="N120" s="45">
        <v>10</v>
      </c>
      <c r="O120" s="45">
        <v>100</v>
      </c>
      <c r="P120" s="45"/>
      <c r="Q120" s="46"/>
      <c r="R120" s="45" t="s">
        <v>1003</v>
      </c>
    </row>
    <row r="121" spans="1:18">
      <c r="A121" s="45">
        <v>120</v>
      </c>
      <c r="B121" s="45" t="s">
        <v>494</v>
      </c>
      <c r="C121" s="45" t="s">
        <v>477</v>
      </c>
      <c r="D121" s="80" t="s">
        <v>1000</v>
      </c>
      <c r="E121" s="80" t="s">
        <v>1001</v>
      </c>
      <c r="F121" s="47">
        <v>41932</v>
      </c>
      <c r="G121" s="45" t="s">
        <v>1124</v>
      </c>
      <c r="H121" s="45" t="s">
        <v>1124</v>
      </c>
      <c r="I121" s="45">
        <v>0</v>
      </c>
      <c r="J121" s="45">
        <v>60</v>
      </c>
      <c r="K121" s="45">
        <v>15</v>
      </c>
      <c r="L121" s="45">
        <v>5</v>
      </c>
      <c r="M121" s="45">
        <v>0</v>
      </c>
      <c r="N121" s="45">
        <v>20</v>
      </c>
      <c r="O121" s="45">
        <v>100</v>
      </c>
      <c r="P121" s="45"/>
      <c r="Q121" s="46"/>
      <c r="R121" s="45" t="s">
        <v>1003</v>
      </c>
    </row>
    <row r="122" spans="1:18">
      <c r="A122" s="45"/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6"/>
      <c r="R122" s="45"/>
    </row>
    <row r="123" spans="1:18">
      <c r="A123" s="45"/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6"/>
      <c r="R123" s="45"/>
    </row>
    <row r="124" spans="1:18">
      <c r="A124" s="45"/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6"/>
      <c r="R124" s="45"/>
    </row>
    <row r="125" spans="1:18">
      <c r="A125" s="45"/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6"/>
      <c r="R125" s="45"/>
    </row>
    <row r="126" spans="1:18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6"/>
      <c r="R126" s="45"/>
    </row>
    <row r="127" spans="1:18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6"/>
      <c r="R127" s="45"/>
    </row>
    <row r="128" spans="1:18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6"/>
      <c r="R128" s="45"/>
    </row>
    <row r="129" spans="1:18">
      <c r="A129" s="45"/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6"/>
      <c r="R129" s="45"/>
    </row>
    <row r="130" spans="1:18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6"/>
      <c r="R130" s="45"/>
    </row>
    <row r="131" spans="1:18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6"/>
      <c r="R131" s="45"/>
    </row>
    <row r="132" spans="1:18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6"/>
      <c r="R132" s="45"/>
    </row>
    <row r="133" spans="1:18">
      <c r="A133" s="45"/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6"/>
      <c r="R133" s="45"/>
    </row>
    <row r="134" spans="1:18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6"/>
      <c r="R134" s="45"/>
    </row>
    <row r="135" spans="1:18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6"/>
      <c r="R135" s="45"/>
    </row>
    <row r="136" spans="1:18">
      <c r="A136" s="45"/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6"/>
      <c r="R136" s="45"/>
    </row>
    <row r="137" spans="1:18">
      <c r="A137" s="45"/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6"/>
      <c r="R137" s="45"/>
    </row>
    <row r="138" spans="1:18">
      <c r="A138" s="45"/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6"/>
      <c r="R138" s="45"/>
    </row>
    <row r="139" spans="1:18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6"/>
      <c r="R139" s="45"/>
    </row>
    <row r="140" spans="1:18">
      <c r="A140" s="45"/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6"/>
      <c r="R140" s="45"/>
    </row>
    <row r="141" spans="1:18">
      <c r="A141" s="45"/>
      <c r="B141" s="45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6"/>
      <c r="R141" s="45"/>
    </row>
    <row r="142" spans="1:18">
      <c r="A142" s="45"/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6"/>
      <c r="R142" s="45"/>
    </row>
    <row r="143" spans="1:18">
      <c r="A143" s="45"/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6"/>
      <c r="R143" s="45"/>
    </row>
    <row r="144" spans="1:18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6"/>
      <c r="R144" s="45"/>
    </row>
    <row r="145" spans="1:18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6"/>
      <c r="R145" s="45"/>
    </row>
    <row r="146" spans="1:18">
      <c r="A146" s="45"/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6"/>
      <c r="R146" s="45"/>
    </row>
    <row r="147" spans="1:18">
      <c r="A147" s="45"/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6"/>
      <c r="R147" s="45"/>
    </row>
    <row r="148" spans="1:18">
      <c r="A148" s="45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6"/>
      <c r="R148" s="45"/>
    </row>
    <row r="149" spans="1:18">
      <c r="A149" s="45"/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6"/>
      <c r="R149" s="45"/>
    </row>
    <row r="150" spans="1:18">
      <c r="A150" s="45"/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6"/>
      <c r="R150" s="45"/>
    </row>
    <row r="151" spans="1:18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6"/>
      <c r="R151" s="45"/>
    </row>
    <row r="152" spans="1:18">
      <c r="A152" s="45"/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6"/>
      <c r="R152" s="45"/>
    </row>
    <row r="153" spans="1:18">
      <c r="A153" s="45"/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6"/>
      <c r="R153" s="45"/>
    </row>
    <row r="154" spans="1:18">
      <c r="A154" s="45"/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6"/>
      <c r="R154" s="45"/>
    </row>
    <row r="155" spans="1:18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6"/>
      <c r="R155" s="45"/>
    </row>
    <row r="156" spans="1:18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6"/>
      <c r="R156" s="45"/>
    </row>
    <row r="157" spans="1:18">
      <c r="A157" s="45"/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6"/>
      <c r="R157" s="45"/>
    </row>
    <row r="158" spans="1:18">
      <c r="A158" s="45"/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6"/>
      <c r="R158" s="45"/>
    </row>
    <row r="159" spans="1:18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6"/>
      <c r="R159" s="45"/>
    </row>
    <row r="160" spans="1:18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6"/>
      <c r="R160" s="45"/>
    </row>
    <row r="161" spans="1:18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6"/>
      <c r="R161" s="45"/>
    </row>
    <row r="162" spans="1:18">
      <c r="A162" s="45"/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6"/>
      <c r="R162" s="45"/>
    </row>
    <row r="163" spans="1:18">
      <c r="A163" s="45"/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6"/>
      <c r="R163" s="45"/>
    </row>
    <row r="164" spans="1:18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6"/>
      <c r="R164" s="45"/>
    </row>
    <row r="165" spans="1:18">
      <c r="A165" s="45"/>
      <c r="B165" s="45"/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6"/>
      <c r="R165" s="45"/>
    </row>
    <row r="166" spans="1:18">
      <c r="A166" s="45"/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6"/>
      <c r="R166" s="45"/>
    </row>
    <row r="167" spans="1:18">
      <c r="A167" s="45"/>
      <c r="B167" s="45"/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6"/>
      <c r="R167" s="45"/>
    </row>
    <row r="168" spans="1:18">
      <c r="A168" s="45"/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6"/>
      <c r="R168" s="45"/>
    </row>
    <row r="169" spans="1:18">
      <c r="A169" s="45"/>
      <c r="B169" s="45"/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6"/>
      <c r="R169" s="45"/>
    </row>
    <row r="170" spans="1:18">
      <c r="A170" s="45"/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6"/>
      <c r="R170" s="45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0"/>
  <sheetViews>
    <sheetView workbookViewId="0">
      <selection activeCell="Q1" sqref="Q1:Q1048576"/>
    </sheetView>
  </sheetViews>
  <sheetFormatPr baseColWidth="10" defaultRowHeight="12" x14ac:dyDescent="0"/>
  <cols>
    <col min="1" max="2" width="7.1640625" style="1" bestFit="1" customWidth="1"/>
    <col min="3" max="3" width="8" style="1" bestFit="1" customWidth="1"/>
    <col min="4" max="5" width="9.1640625" style="1" bestFit="1" customWidth="1"/>
    <col min="6" max="6" width="11.1640625" style="1" bestFit="1" customWidth="1"/>
    <col min="7" max="8" width="9.5" style="1" bestFit="1" customWidth="1"/>
    <col min="9" max="9" width="9.6640625" style="1" bestFit="1" customWidth="1"/>
    <col min="10" max="10" width="10.6640625" style="1" bestFit="1" customWidth="1"/>
    <col min="11" max="11" width="8.33203125" style="1" bestFit="1" customWidth="1"/>
    <col min="12" max="12" width="11.6640625" style="1" bestFit="1" customWidth="1"/>
    <col min="13" max="13" width="5.6640625" style="1" bestFit="1" customWidth="1"/>
    <col min="14" max="14" width="5.33203125" style="1" bestFit="1" customWidth="1"/>
    <col min="15" max="15" width="5" style="1" bestFit="1" customWidth="1"/>
    <col min="16" max="16" width="7.83203125" style="1" bestFit="1" customWidth="1"/>
    <col min="17" max="17" width="24" style="38" bestFit="1" customWidth="1"/>
    <col min="18" max="18" width="23.1640625" style="1" bestFit="1" customWidth="1"/>
    <col min="19" max="16384" width="10.83203125" style="1"/>
  </cols>
  <sheetData>
    <row r="1" spans="1:18" s="83" customFormat="1">
      <c r="A1" s="81" t="s">
        <v>490</v>
      </c>
      <c r="B1" s="82" t="s">
        <v>491</v>
      </c>
      <c r="C1" s="82" t="s">
        <v>492</v>
      </c>
      <c r="D1" s="11" t="s">
        <v>1125</v>
      </c>
      <c r="E1" s="11" t="s">
        <v>1126</v>
      </c>
      <c r="F1" s="11" t="s">
        <v>493</v>
      </c>
      <c r="G1" s="11" t="s">
        <v>480</v>
      </c>
      <c r="H1" s="11" t="s">
        <v>479</v>
      </c>
      <c r="I1" s="11" t="s">
        <v>481</v>
      </c>
      <c r="J1" s="11" t="s">
        <v>482</v>
      </c>
      <c r="K1" s="11" t="s">
        <v>483</v>
      </c>
      <c r="L1" s="11" t="s">
        <v>484</v>
      </c>
      <c r="M1" s="11" t="s">
        <v>485</v>
      </c>
      <c r="N1" s="11" t="s">
        <v>486</v>
      </c>
      <c r="O1" s="11" t="s">
        <v>498</v>
      </c>
      <c r="P1" s="11" t="s">
        <v>487</v>
      </c>
      <c r="Q1" s="11" t="s">
        <v>999</v>
      </c>
      <c r="R1" s="81" t="s">
        <v>488</v>
      </c>
    </row>
    <row r="2" spans="1:18" s="44" customFormat="1">
      <c r="A2" s="44">
        <v>1</v>
      </c>
      <c r="B2" s="44" t="s">
        <v>494</v>
      </c>
      <c r="C2" s="44" t="s">
        <v>477</v>
      </c>
      <c r="D2" s="74" t="s">
        <v>1000</v>
      </c>
      <c r="E2" s="74" t="s">
        <v>1001</v>
      </c>
      <c r="F2" s="84" t="s">
        <v>1622</v>
      </c>
      <c r="G2" s="44" t="s">
        <v>1623</v>
      </c>
      <c r="H2" s="44" t="s">
        <v>1623</v>
      </c>
      <c r="I2" s="44">
        <v>10</v>
      </c>
      <c r="J2" s="44">
        <v>50</v>
      </c>
      <c r="K2" s="44">
        <v>25</v>
      </c>
      <c r="L2" s="44">
        <v>0</v>
      </c>
      <c r="M2" s="44">
        <v>0</v>
      </c>
      <c r="N2" s="44">
        <v>15</v>
      </c>
      <c r="O2" s="44">
        <f>SUM(I2:N2)</f>
        <v>100</v>
      </c>
      <c r="P2" s="15"/>
      <c r="Q2" s="61"/>
      <c r="R2" s="44" t="s">
        <v>1624</v>
      </c>
    </row>
    <row r="3" spans="1:18">
      <c r="A3" s="3">
        <v>2</v>
      </c>
      <c r="B3" s="3" t="s">
        <v>494</v>
      </c>
      <c r="C3" s="3" t="s">
        <v>477</v>
      </c>
      <c r="D3" s="74" t="s">
        <v>1000</v>
      </c>
      <c r="E3" s="74" t="s">
        <v>1001</v>
      </c>
      <c r="F3" s="84" t="s">
        <v>1622</v>
      </c>
      <c r="G3" s="3" t="s">
        <v>1625</v>
      </c>
      <c r="H3" s="3" t="s">
        <v>1625</v>
      </c>
      <c r="I3" s="3">
        <v>0</v>
      </c>
      <c r="J3" s="3">
        <v>70</v>
      </c>
      <c r="K3" s="3">
        <v>15</v>
      </c>
      <c r="L3" s="3">
        <v>0</v>
      </c>
      <c r="M3" s="3">
        <v>0</v>
      </c>
      <c r="N3" s="3">
        <v>15</v>
      </c>
      <c r="O3" s="3">
        <f>SUM(I3:N3)</f>
        <v>100</v>
      </c>
      <c r="P3" s="14"/>
      <c r="Q3" s="17"/>
      <c r="R3" s="44" t="s">
        <v>1624</v>
      </c>
    </row>
    <row r="4" spans="1:18">
      <c r="A4" s="3">
        <v>3</v>
      </c>
      <c r="B4" s="3" t="s">
        <v>494</v>
      </c>
      <c r="C4" s="3" t="s">
        <v>477</v>
      </c>
      <c r="D4" s="74" t="s">
        <v>1000</v>
      </c>
      <c r="E4" s="74" t="s">
        <v>1001</v>
      </c>
      <c r="F4" s="84" t="s">
        <v>1622</v>
      </c>
      <c r="G4" s="3" t="s">
        <v>1626</v>
      </c>
      <c r="H4" s="3" t="s">
        <v>1626</v>
      </c>
      <c r="I4" s="85">
        <v>0</v>
      </c>
      <c r="J4" s="3">
        <v>55</v>
      </c>
      <c r="K4" s="3">
        <v>20</v>
      </c>
      <c r="L4" s="3">
        <v>5</v>
      </c>
      <c r="M4" s="3">
        <v>0</v>
      </c>
      <c r="N4" s="3">
        <v>20</v>
      </c>
      <c r="O4" s="3">
        <f>SUM(I4:N4)</f>
        <v>100</v>
      </c>
      <c r="P4" s="14"/>
      <c r="Q4" s="17"/>
      <c r="R4" s="44" t="s">
        <v>1624</v>
      </c>
    </row>
    <row r="5" spans="1:18">
      <c r="A5" s="3">
        <v>4</v>
      </c>
      <c r="B5" s="3" t="s">
        <v>494</v>
      </c>
      <c r="C5" s="3" t="s">
        <v>477</v>
      </c>
      <c r="D5" s="74" t="s">
        <v>1000</v>
      </c>
      <c r="E5" s="74" t="s">
        <v>1001</v>
      </c>
      <c r="F5" s="84" t="s">
        <v>1622</v>
      </c>
      <c r="G5" s="3" t="s">
        <v>1627</v>
      </c>
      <c r="H5" s="3" t="s">
        <v>1627</v>
      </c>
      <c r="I5" s="3">
        <v>0</v>
      </c>
      <c r="J5" s="3">
        <v>70</v>
      </c>
      <c r="K5" s="3">
        <v>15</v>
      </c>
      <c r="L5" s="3">
        <v>0</v>
      </c>
      <c r="M5" s="3">
        <v>0</v>
      </c>
      <c r="N5" s="3">
        <v>15</v>
      </c>
      <c r="O5" s="3">
        <f t="shared" ref="O5:O68" si="0">SUM(I5:N5)</f>
        <v>100</v>
      </c>
      <c r="P5" s="14"/>
      <c r="Q5" s="17"/>
      <c r="R5" s="44" t="s">
        <v>1624</v>
      </c>
    </row>
    <row r="6" spans="1:18">
      <c r="A6" s="3">
        <v>5</v>
      </c>
      <c r="B6" s="3" t="s">
        <v>494</v>
      </c>
      <c r="C6" s="3" t="s">
        <v>477</v>
      </c>
      <c r="D6" s="74" t="s">
        <v>1000</v>
      </c>
      <c r="E6" s="74" t="s">
        <v>1001</v>
      </c>
      <c r="F6" s="84" t="s">
        <v>1622</v>
      </c>
      <c r="G6" s="3" t="s">
        <v>1628</v>
      </c>
      <c r="H6" s="3" t="s">
        <v>1628</v>
      </c>
      <c r="I6" s="3">
        <v>10</v>
      </c>
      <c r="J6" s="3">
        <v>75</v>
      </c>
      <c r="K6" s="3">
        <v>0</v>
      </c>
      <c r="L6" s="3">
        <v>0</v>
      </c>
      <c r="M6" s="3">
        <v>0</v>
      </c>
      <c r="N6" s="3">
        <v>15</v>
      </c>
      <c r="O6" s="3">
        <f t="shared" si="0"/>
        <v>100</v>
      </c>
      <c r="P6" s="14"/>
      <c r="Q6" s="17"/>
      <c r="R6" s="44" t="s">
        <v>1624</v>
      </c>
    </row>
    <row r="7" spans="1:18">
      <c r="A7" s="3">
        <v>6</v>
      </c>
      <c r="B7" s="3" t="s">
        <v>494</v>
      </c>
      <c r="C7" s="3" t="s">
        <v>477</v>
      </c>
      <c r="D7" s="74" t="s">
        <v>1000</v>
      </c>
      <c r="E7" s="74" t="s">
        <v>1001</v>
      </c>
      <c r="F7" s="84" t="s">
        <v>1622</v>
      </c>
      <c r="G7" s="3" t="s">
        <v>1629</v>
      </c>
      <c r="H7" s="3" t="s">
        <v>1629</v>
      </c>
      <c r="I7" s="3">
        <v>5</v>
      </c>
      <c r="J7" s="3">
        <v>70</v>
      </c>
      <c r="K7" s="3">
        <v>5</v>
      </c>
      <c r="L7" s="3">
        <v>5</v>
      </c>
      <c r="M7" s="3">
        <v>0</v>
      </c>
      <c r="N7" s="3">
        <v>15</v>
      </c>
      <c r="O7" s="3">
        <f t="shared" si="0"/>
        <v>100</v>
      </c>
      <c r="P7" s="14"/>
      <c r="Q7" s="17"/>
      <c r="R7" s="44" t="s">
        <v>1624</v>
      </c>
    </row>
    <row r="8" spans="1:18">
      <c r="A8" s="3">
        <v>7</v>
      </c>
      <c r="B8" s="3" t="s">
        <v>494</v>
      </c>
      <c r="C8" s="3" t="s">
        <v>477</v>
      </c>
      <c r="D8" s="74" t="s">
        <v>1000</v>
      </c>
      <c r="E8" s="74" t="s">
        <v>1001</v>
      </c>
      <c r="F8" s="84" t="s">
        <v>1622</v>
      </c>
      <c r="G8" s="3" t="s">
        <v>1630</v>
      </c>
      <c r="H8" s="3" t="s">
        <v>1630</v>
      </c>
      <c r="I8" s="3">
        <v>15</v>
      </c>
      <c r="J8" s="3">
        <v>60</v>
      </c>
      <c r="K8" s="3">
        <v>10</v>
      </c>
      <c r="L8" s="3">
        <v>0</v>
      </c>
      <c r="M8" s="3">
        <v>0</v>
      </c>
      <c r="N8" s="3">
        <v>15</v>
      </c>
      <c r="O8" s="3">
        <f t="shared" si="0"/>
        <v>100</v>
      </c>
      <c r="P8" s="14"/>
      <c r="Q8" s="17"/>
      <c r="R8" s="44" t="s">
        <v>1624</v>
      </c>
    </row>
    <row r="9" spans="1:18">
      <c r="A9" s="3">
        <v>8</v>
      </c>
      <c r="B9" s="3" t="s">
        <v>494</v>
      </c>
      <c r="C9" s="3" t="s">
        <v>477</v>
      </c>
      <c r="D9" s="74" t="s">
        <v>1000</v>
      </c>
      <c r="E9" s="74" t="s">
        <v>1001</v>
      </c>
      <c r="F9" s="84" t="s">
        <v>1622</v>
      </c>
      <c r="G9" s="3" t="s">
        <v>1631</v>
      </c>
      <c r="H9" s="3" t="s">
        <v>1631</v>
      </c>
      <c r="I9" s="3">
        <v>10</v>
      </c>
      <c r="J9" s="3">
        <v>65</v>
      </c>
      <c r="K9" s="3">
        <v>10</v>
      </c>
      <c r="L9" s="3">
        <v>5</v>
      </c>
      <c r="M9" s="3">
        <v>0</v>
      </c>
      <c r="N9" s="3">
        <v>10</v>
      </c>
      <c r="O9" s="3">
        <f t="shared" si="0"/>
        <v>100</v>
      </c>
      <c r="P9" s="14"/>
      <c r="Q9" s="17"/>
      <c r="R9" s="44" t="s">
        <v>1624</v>
      </c>
    </row>
    <row r="10" spans="1:18">
      <c r="A10" s="3">
        <v>9</v>
      </c>
      <c r="B10" s="3" t="s">
        <v>494</v>
      </c>
      <c r="C10" s="3" t="s">
        <v>477</v>
      </c>
      <c r="D10" s="74" t="s">
        <v>1000</v>
      </c>
      <c r="E10" s="74" t="s">
        <v>1001</v>
      </c>
      <c r="F10" s="84" t="s">
        <v>1622</v>
      </c>
      <c r="G10" s="3" t="s">
        <v>1632</v>
      </c>
      <c r="H10" s="3" t="s">
        <v>1632</v>
      </c>
      <c r="I10" s="3">
        <v>5</v>
      </c>
      <c r="J10" s="3">
        <v>60</v>
      </c>
      <c r="K10" s="3">
        <v>25</v>
      </c>
      <c r="L10" s="3">
        <v>5</v>
      </c>
      <c r="M10" s="3">
        <v>0</v>
      </c>
      <c r="N10" s="3">
        <v>5</v>
      </c>
      <c r="O10" s="3">
        <f t="shared" si="0"/>
        <v>100</v>
      </c>
      <c r="P10" s="14"/>
      <c r="Q10" s="17"/>
      <c r="R10" s="44" t="s">
        <v>1624</v>
      </c>
    </row>
    <row r="11" spans="1:18">
      <c r="A11" s="3">
        <v>10</v>
      </c>
      <c r="B11" s="3" t="s">
        <v>494</v>
      </c>
      <c r="C11" s="3" t="s">
        <v>477</v>
      </c>
      <c r="D11" s="74" t="s">
        <v>1000</v>
      </c>
      <c r="E11" s="74" t="s">
        <v>1001</v>
      </c>
      <c r="F11" s="84" t="s">
        <v>1622</v>
      </c>
      <c r="G11" s="3" t="s">
        <v>1633</v>
      </c>
      <c r="H11" s="3" t="s">
        <v>1633</v>
      </c>
      <c r="I11" s="3">
        <v>10</v>
      </c>
      <c r="J11" s="3">
        <v>55</v>
      </c>
      <c r="K11" s="3">
        <v>5</v>
      </c>
      <c r="L11" s="3">
        <v>20</v>
      </c>
      <c r="M11" s="3">
        <v>0</v>
      </c>
      <c r="N11" s="3">
        <v>10</v>
      </c>
      <c r="O11" s="3">
        <f t="shared" si="0"/>
        <v>100</v>
      </c>
      <c r="P11" s="14"/>
      <c r="Q11" s="17"/>
      <c r="R11" s="44" t="s">
        <v>1624</v>
      </c>
    </row>
    <row r="12" spans="1:18">
      <c r="A12" s="3">
        <v>11</v>
      </c>
      <c r="B12" s="3" t="s">
        <v>494</v>
      </c>
      <c r="C12" s="3" t="s">
        <v>477</v>
      </c>
      <c r="D12" s="74" t="s">
        <v>1000</v>
      </c>
      <c r="E12" s="74" t="s">
        <v>1001</v>
      </c>
      <c r="F12" s="84" t="s">
        <v>1622</v>
      </c>
      <c r="G12" s="3" t="s">
        <v>1634</v>
      </c>
      <c r="H12" s="3" t="s">
        <v>1634</v>
      </c>
      <c r="I12" s="3">
        <v>5</v>
      </c>
      <c r="J12" s="3">
        <v>65</v>
      </c>
      <c r="K12" s="3">
        <v>15</v>
      </c>
      <c r="L12" s="3">
        <v>5</v>
      </c>
      <c r="M12" s="3">
        <v>0</v>
      </c>
      <c r="N12" s="3">
        <v>10</v>
      </c>
      <c r="O12" s="3">
        <f t="shared" si="0"/>
        <v>100</v>
      </c>
      <c r="P12" s="14"/>
      <c r="Q12" s="17"/>
      <c r="R12" s="44" t="s">
        <v>1624</v>
      </c>
    </row>
    <row r="13" spans="1:18">
      <c r="A13" s="3">
        <v>12</v>
      </c>
      <c r="B13" s="3" t="s">
        <v>494</v>
      </c>
      <c r="C13" s="3" t="s">
        <v>477</v>
      </c>
      <c r="D13" s="74" t="s">
        <v>1000</v>
      </c>
      <c r="E13" s="74" t="s">
        <v>1001</v>
      </c>
      <c r="F13" s="84" t="s">
        <v>1622</v>
      </c>
      <c r="G13" s="3" t="s">
        <v>1635</v>
      </c>
      <c r="H13" s="3" t="s">
        <v>1635</v>
      </c>
      <c r="I13" s="3">
        <v>0</v>
      </c>
      <c r="J13" s="3">
        <v>60</v>
      </c>
      <c r="K13" s="3">
        <v>20</v>
      </c>
      <c r="L13" s="3">
        <v>10</v>
      </c>
      <c r="M13" s="3">
        <v>0</v>
      </c>
      <c r="N13" s="3">
        <v>10</v>
      </c>
      <c r="O13" s="3">
        <f t="shared" si="0"/>
        <v>100</v>
      </c>
      <c r="P13" s="14"/>
      <c r="Q13" s="17"/>
      <c r="R13" s="44" t="s">
        <v>1624</v>
      </c>
    </row>
    <row r="14" spans="1:18">
      <c r="A14" s="3">
        <v>13</v>
      </c>
      <c r="B14" s="3" t="s">
        <v>494</v>
      </c>
      <c r="C14" s="3" t="s">
        <v>477</v>
      </c>
      <c r="D14" s="74" t="s">
        <v>1000</v>
      </c>
      <c r="E14" s="74" t="s">
        <v>1001</v>
      </c>
      <c r="F14" s="84" t="s">
        <v>1622</v>
      </c>
      <c r="G14" s="3" t="s">
        <v>1636</v>
      </c>
      <c r="H14" s="3" t="s">
        <v>1636</v>
      </c>
      <c r="I14" s="3">
        <v>0</v>
      </c>
      <c r="J14" s="3">
        <v>55</v>
      </c>
      <c r="K14" s="3">
        <v>20</v>
      </c>
      <c r="L14" s="3">
        <v>5</v>
      </c>
      <c r="M14" s="3">
        <v>0</v>
      </c>
      <c r="N14" s="3">
        <v>20</v>
      </c>
      <c r="O14" s="3">
        <f t="shared" si="0"/>
        <v>100</v>
      </c>
      <c r="P14" s="14"/>
      <c r="Q14" s="17"/>
      <c r="R14" s="44" t="s">
        <v>1624</v>
      </c>
    </row>
    <row r="15" spans="1:18">
      <c r="A15" s="3">
        <v>14</v>
      </c>
      <c r="B15" s="3" t="s">
        <v>494</v>
      </c>
      <c r="C15" s="3" t="s">
        <v>477</v>
      </c>
      <c r="D15" s="74" t="s">
        <v>1000</v>
      </c>
      <c r="E15" s="74" t="s">
        <v>1001</v>
      </c>
      <c r="F15" s="84" t="s">
        <v>1622</v>
      </c>
      <c r="G15" s="3" t="s">
        <v>1637</v>
      </c>
      <c r="H15" s="3" t="s">
        <v>1637</v>
      </c>
      <c r="I15" s="3">
        <v>15</v>
      </c>
      <c r="J15" s="3">
        <v>80</v>
      </c>
      <c r="K15" s="3">
        <v>5</v>
      </c>
      <c r="L15" s="3">
        <v>0</v>
      </c>
      <c r="M15" s="3">
        <v>0</v>
      </c>
      <c r="N15" s="3">
        <v>0</v>
      </c>
      <c r="O15" s="3">
        <f t="shared" si="0"/>
        <v>100</v>
      </c>
      <c r="P15" s="14"/>
      <c r="Q15" s="17"/>
      <c r="R15" s="44" t="s">
        <v>1624</v>
      </c>
    </row>
    <row r="16" spans="1:18">
      <c r="A16" s="3">
        <v>15</v>
      </c>
      <c r="B16" s="3" t="s">
        <v>494</v>
      </c>
      <c r="C16" s="3" t="s">
        <v>477</v>
      </c>
      <c r="D16" s="74" t="s">
        <v>1000</v>
      </c>
      <c r="E16" s="74" t="s">
        <v>1001</v>
      </c>
      <c r="F16" s="84" t="s">
        <v>1622</v>
      </c>
      <c r="G16" s="3" t="s">
        <v>1638</v>
      </c>
      <c r="H16" s="3" t="s">
        <v>1638</v>
      </c>
      <c r="I16" s="3">
        <v>15</v>
      </c>
      <c r="J16" s="3">
        <v>45</v>
      </c>
      <c r="K16" s="3">
        <v>0</v>
      </c>
      <c r="L16" s="3">
        <v>5</v>
      </c>
      <c r="M16" s="3">
        <v>0</v>
      </c>
      <c r="N16" s="3">
        <v>35</v>
      </c>
      <c r="O16" s="3">
        <f t="shared" si="0"/>
        <v>100</v>
      </c>
      <c r="P16" s="14"/>
      <c r="Q16" s="17"/>
      <c r="R16" s="44" t="s">
        <v>1624</v>
      </c>
    </row>
    <row r="17" spans="1:18">
      <c r="A17" s="3">
        <v>16</v>
      </c>
      <c r="B17" s="3" t="s">
        <v>494</v>
      </c>
      <c r="C17" s="3" t="s">
        <v>477</v>
      </c>
      <c r="D17" s="74" t="s">
        <v>1000</v>
      </c>
      <c r="E17" s="74" t="s">
        <v>1001</v>
      </c>
      <c r="F17" s="84" t="s">
        <v>1622</v>
      </c>
      <c r="G17" s="3" t="s">
        <v>1639</v>
      </c>
      <c r="H17" s="3" t="s">
        <v>1639</v>
      </c>
      <c r="I17" s="3">
        <v>10</v>
      </c>
      <c r="J17" s="3">
        <v>70</v>
      </c>
      <c r="K17" s="3">
        <v>5</v>
      </c>
      <c r="L17" s="3">
        <v>0</v>
      </c>
      <c r="M17" s="3">
        <v>0</v>
      </c>
      <c r="N17" s="3">
        <v>15</v>
      </c>
      <c r="O17" s="3">
        <f t="shared" si="0"/>
        <v>100</v>
      </c>
      <c r="P17" s="14"/>
      <c r="Q17" s="17"/>
      <c r="R17" s="44" t="s">
        <v>1624</v>
      </c>
    </row>
    <row r="18" spans="1:18">
      <c r="A18" s="3">
        <v>17</v>
      </c>
      <c r="B18" s="3" t="s">
        <v>494</v>
      </c>
      <c r="C18" s="3" t="s">
        <v>477</v>
      </c>
      <c r="D18" s="74" t="s">
        <v>1000</v>
      </c>
      <c r="E18" s="74" t="s">
        <v>1001</v>
      </c>
      <c r="F18" s="84" t="s">
        <v>1622</v>
      </c>
      <c r="G18" s="3" t="s">
        <v>1640</v>
      </c>
      <c r="H18" s="3" t="s">
        <v>1640</v>
      </c>
      <c r="I18" s="3">
        <v>10</v>
      </c>
      <c r="J18" s="3">
        <v>60</v>
      </c>
      <c r="K18" s="3">
        <v>10</v>
      </c>
      <c r="L18" s="3">
        <v>10</v>
      </c>
      <c r="M18" s="3">
        <v>0</v>
      </c>
      <c r="N18" s="3">
        <v>10</v>
      </c>
      <c r="O18" s="3">
        <f t="shared" si="0"/>
        <v>100</v>
      </c>
      <c r="P18" s="14"/>
      <c r="Q18" s="17"/>
      <c r="R18" s="44" t="s">
        <v>1624</v>
      </c>
    </row>
    <row r="19" spans="1:18">
      <c r="A19" s="3">
        <v>18</v>
      </c>
      <c r="B19" s="3" t="s">
        <v>494</v>
      </c>
      <c r="C19" s="3" t="s">
        <v>477</v>
      </c>
      <c r="D19" s="74" t="s">
        <v>1000</v>
      </c>
      <c r="E19" s="74" t="s">
        <v>1001</v>
      </c>
      <c r="F19" s="84" t="s">
        <v>1622</v>
      </c>
      <c r="G19" s="3" t="s">
        <v>1641</v>
      </c>
      <c r="H19" s="3" t="s">
        <v>1641</v>
      </c>
      <c r="I19" s="3">
        <v>0</v>
      </c>
      <c r="J19" s="3">
        <v>65</v>
      </c>
      <c r="K19" s="3">
        <v>0</v>
      </c>
      <c r="L19" s="3">
        <v>5</v>
      </c>
      <c r="M19" s="3">
        <v>10</v>
      </c>
      <c r="N19" s="3">
        <v>20</v>
      </c>
      <c r="O19" s="3">
        <f t="shared" si="0"/>
        <v>100</v>
      </c>
      <c r="P19" s="14"/>
      <c r="Q19" s="17"/>
      <c r="R19" s="44" t="s">
        <v>1624</v>
      </c>
    </row>
    <row r="20" spans="1:18">
      <c r="A20" s="3">
        <v>19</v>
      </c>
      <c r="B20" s="3" t="s">
        <v>494</v>
      </c>
      <c r="C20" s="3" t="s">
        <v>477</v>
      </c>
      <c r="D20" s="74" t="s">
        <v>1000</v>
      </c>
      <c r="E20" s="74" t="s">
        <v>1001</v>
      </c>
      <c r="F20" s="84" t="s">
        <v>1622</v>
      </c>
      <c r="G20" s="3" t="s">
        <v>1642</v>
      </c>
      <c r="H20" s="3" t="s">
        <v>1642</v>
      </c>
      <c r="I20" s="3">
        <v>5</v>
      </c>
      <c r="J20" s="3">
        <v>65</v>
      </c>
      <c r="K20" s="3">
        <v>0</v>
      </c>
      <c r="L20" s="3">
        <v>0</v>
      </c>
      <c r="M20" s="3">
        <v>10</v>
      </c>
      <c r="N20" s="3">
        <v>20</v>
      </c>
      <c r="O20" s="3">
        <f t="shared" si="0"/>
        <v>100</v>
      </c>
      <c r="P20" s="14"/>
      <c r="Q20" s="17"/>
      <c r="R20" s="44" t="s">
        <v>1624</v>
      </c>
    </row>
    <row r="21" spans="1:18">
      <c r="A21" s="3">
        <v>20</v>
      </c>
      <c r="B21" s="3" t="s">
        <v>494</v>
      </c>
      <c r="C21" s="3" t="s">
        <v>477</v>
      </c>
      <c r="D21" s="74" t="s">
        <v>1000</v>
      </c>
      <c r="E21" s="74" t="s">
        <v>1001</v>
      </c>
      <c r="F21" s="84" t="s">
        <v>1622</v>
      </c>
      <c r="G21" s="3" t="s">
        <v>1643</v>
      </c>
      <c r="H21" s="3" t="s">
        <v>1643</v>
      </c>
      <c r="I21" s="3">
        <v>15</v>
      </c>
      <c r="J21" s="3">
        <v>55</v>
      </c>
      <c r="K21" s="3">
        <v>10</v>
      </c>
      <c r="L21" s="3">
        <v>5</v>
      </c>
      <c r="M21" s="3">
        <v>0</v>
      </c>
      <c r="N21" s="3">
        <v>15</v>
      </c>
      <c r="O21" s="3">
        <f t="shared" si="0"/>
        <v>100</v>
      </c>
      <c r="P21" s="14"/>
      <c r="Q21" s="17"/>
      <c r="R21" s="44" t="s">
        <v>1624</v>
      </c>
    </row>
    <row r="22" spans="1:18">
      <c r="A22" s="3">
        <v>21</v>
      </c>
      <c r="B22" s="3" t="s">
        <v>494</v>
      </c>
      <c r="C22" s="3" t="s">
        <v>477</v>
      </c>
      <c r="D22" s="74" t="s">
        <v>1000</v>
      </c>
      <c r="E22" s="74" t="s">
        <v>1001</v>
      </c>
      <c r="F22" s="84" t="s">
        <v>1622</v>
      </c>
      <c r="G22" s="3" t="s">
        <v>1644</v>
      </c>
      <c r="H22" s="3" t="s">
        <v>1644</v>
      </c>
      <c r="I22" s="3">
        <v>5</v>
      </c>
      <c r="J22" s="3">
        <v>50</v>
      </c>
      <c r="K22" s="3">
        <v>30</v>
      </c>
      <c r="L22" s="3">
        <v>5</v>
      </c>
      <c r="M22" s="3">
        <v>0</v>
      </c>
      <c r="N22" s="3">
        <v>10</v>
      </c>
      <c r="O22" s="3">
        <f t="shared" si="0"/>
        <v>100</v>
      </c>
      <c r="P22" s="14"/>
      <c r="Q22" s="17"/>
      <c r="R22" s="44" t="s">
        <v>1624</v>
      </c>
    </row>
    <row r="23" spans="1:18">
      <c r="A23" s="3">
        <v>22</v>
      </c>
      <c r="B23" s="3" t="s">
        <v>494</v>
      </c>
      <c r="C23" s="3" t="s">
        <v>477</v>
      </c>
      <c r="D23" s="74" t="s">
        <v>1000</v>
      </c>
      <c r="E23" s="74" t="s">
        <v>1001</v>
      </c>
      <c r="F23" s="84" t="s">
        <v>1622</v>
      </c>
      <c r="G23" s="3" t="s">
        <v>1645</v>
      </c>
      <c r="H23" s="3" t="s">
        <v>1645</v>
      </c>
      <c r="I23" s="3">
        <v>0</v>
      </c>
      <c r="J23" s="3">
        <v>65</v>
      </c>
      <c r="K23" s="3">
        <v>15</v>
      </c>
      <c r="L23" s="3">
        <v>15</v>
      </c>
      <c r="M23" s="3">
        <v>0</v>
      </c>
      <c r="N23" s="3">
        <v>5</v>
      </c>
      <c r="O23" s="3">
        <f t="shared" si="0"/>
        <v>100</v>
      </c>
      <c r="P23" s="14"/>
      <c r="Q23" s="17"/>
      <c r="R23" s="44" t="s">
        <v>1624</v>
      </c>
    </row>
    <row r="24" spans="1:18">
      <c r="A24" s="3">
        <v>23</v>
      </c>
      <c r="B24" s="3" t="s">
        <v>494</v>
      </c>
      <c r="C24" s="3" t="s">
        <v>477</v>
      </c>
      <c r="D24" s="74" t="s">
        <v>1000</v>
      </c>
      <c r="E24" s="74" t="s">
        <v>1001</v>
      </c>
      <c r="F24" s="84" t="s">
        <v>1622</v>
      </c>
      <c r="G24" s="3" t="s">
        <v>1646</v>
      </c>
      <c r="H24" s="3" t="s">
        <v>1646</v>
      </c>
      <c r="I24" s="3">
        <v>5</v>
      </c>
      <c r="J24" s="3">
        <v>40</v>
      </c>
      <c r="K24" s="3">
        <v>30</v>
      </c>
      <c r="L24" s="3">
        <v>15</v>
      </c>
      <c r="M24" s="3">
        <v>0</v>
      </c>
      <c r="N24" s="3">
        <v>10</v>
      </c>
      <c r="O24" s="3">
        <f t="shared" si="0"/>
        <v>100</v>
      </c>
      <c r="P24" s="14"/>
      <c r="Q24" s="17"/>
      <c r="R24" s="44" t="s">
        <v>1624</v>
      </c>
    </row>
    <row r="25" spans="1:18">
      <c r="A25" s="3">
        <v>24</v>
      </c>
      <c r="B25" s="3" t="s">
        <v>494</v>
      </c>
      <c r="C25" s="3" t="s">
        <v>477</v>
      </c>
      <c r="D25" s="74" t="s">
        <v>1000</v>
      </c>
      <c r="E25" s="74" t="s">
        <v>1001</v>
      </c>
      <c r="F25" s="84" t="s">
        <v>1622</v>
      </c>
      <c r="G25" s="3" t="s">
        <v>1647</v>
      </c>
      <c r="H25" s="3" t="s">
        <v>1647</v>
      </c>
      <c r="I25" s="3">
        <v>0</v>
      </c>
      <c r="J25" s="3">
        <v>40</v>
      </c>
      <c r="K25" s="3">
        <v>15</v>
      </c>
      <c r="L25" s="3">
        <v>35</v>
      </c>
      <c r="M25" s="3">
        <v>0</v>
      </c>
      <c r="N25" s="3">
        <v>10</v>
      </c>
      <c r="O25" s="3">
        <f t="shared" si="0"/>
        <v>100</v>
      </c>
      <c r="P25" s="14"/>
      <c r="Q25" s="17"/>
      <c r="R25" s="44" t="s">
        <v>1624</v>
      </c>
    </row>
    <row r="26" spans="1:18">
      <c r="A26" s="3">
        <v>25</v>
      </c>
      <c r="B26" s="3" t="s">
        <v>494</v>
      </c>
      <c r="C26" s="3" t="s">
        <v>477</v>
      </c>
      <c r="D26" s="74" t="s">
        <v>1000</v>
      </c>
      <c r="E26" s="74" t="s">
        <v>1001</v>
      </c>
      <c r="F26" s="84" t="s">
        <v>1622</v>
      </c>
      <c r="G26" s="3" t="s">
        <v>1648</v>
      </c>
      <c r="H26" s="3" t="s">
        <v>1648</v>
      </c>
      <c r="I26" s="3">
        <v>15</v>
      </c>
      <c r="J26" s="3">
        <v>60</v>
      </c>
      <c r="K26" s="3">
        <v>10</v>
      </c>
      <c r="L26" s="3">
        <v>5</v>
      </c>
      <c r="M26" s="3">
        <v>0</v>
      </c>
      <c r="N26" s="3">
        <v>10</v>
      </c>
      <c r="O26" s="3">
        <f t="shared" si="0"/>
        <v>100</v>
      </c>
      <c r="P26" s="14"/>
      <c r="Q26" s="17"/>
      <c r="R26" s="44" t="s">
        <v>1624</v>
      </c>
    </row>
    <row r="27" spans="1:18">
      <c r="A27" s="3">
        <v>26</v>
      </c>
      <c r="B27" s="3" t="s">
        <v>494</v>
      </c>
      <c r="C27" s="3" t="s">
        <v>477</v>
      </c>
      <c r="D27" s="74" t="s">
        <v>1000</v>
      </c>
      <c r="E27" s="74" t="s">
        <v>1001</v>
      </c>
      <c r="F27" s="84" t="s">
        <v>1622</v>
      </c>
      <c r="G27" s="3" t="s">
        <v>1649</v>
      </c>
      <c r="H27" s="3" t="s">
        <v>1649</v>
      </c>
      <c r="I27" s="3">
        <v>0</v>
      </c>
      <c r="J27" s="3">
        <v>80</v>
      </c>
      <c r="K27" s="3">
        <v>10</v>
      </c>
      <c r="L27" s="3">
        <v>0</v>
      </c>
      <c r="M27" s="3">
        <v>0</v>
      </c>
      <c r="N27" s="3">
        <v>10</v>
      </c>
      <c r="O27" s="3">
        <f t="shared" si="0"/>
        <v>100</v>
      </c>
      <c r="P27" s="14"/>
      <c r="Q27" s="17"/>
      <c r="R27" s="44" t="s">
        <v>1624</v>
      </c>
    </row>
    <row r="28" spans="1:18">
      <c r="A28" s="3">
        <v>27</v>
      </c>
      <c r="B28" s="3" t="s">
        <v>494</v>
      </c>
      <c r="C28" s="3" t="s">
        <v>477</v>
      </c>
      <c r="D28" s="74" t="s">
        <v>1000</v>
      </c>
      <c r="E28" s="74" t="s">
        <v>1001</v>
      </c>
      <c r="F28" s="84" t="s">
        <v>1622</v>
      </c>
      <c r="G28" s="3" t="s">
        <v>1650</v>
      </c>
      <c r="H28" s="3" t="s">
        <v>1650</v>
      </c>
      <c r="I28" s="3">
        <v>0</v>
      </c>
      <c r="J28" s="3">
        <v>60</v>
      </c>
      <c r="K28" s="3">
        <v>20</v>
      </c>
      <c r="L28" s="3">
        <v>5</v>
      </c>
      <c r="M28" s="3">
        <v>0</v>
      </c>
      <c r="N28" s="3">
        <v>15</v>
      </c>
      <c r="O28" s="3">
        <f t="shared" si="0"/>
        <v>100</v>
      </c>
      <c r="P28" s="14"/>
      <c r="Q28" s="17"/>
      <c r="R28" s="44" t="s">
        <v>1624</v>
      </c>
    </row>
    <row r="29" spans="1:18">
      <c r="A29" s="3">
        <v>28</v>
      </c>
      <c r="B29" s="3" t="s">
        <v>494</v>
      </c>
      <c r="C29" s="3" t="s">
        <v>477</v>
      </c>
      <c r="D29" s="74" t="s">
        <v>1000</v>
      </c>
      <c r="E29" s="74" t="s">
        <v>1001</v>
      </c>
      <c r="F29" s="84" t="s">
        <v>1622</v>
      </c>
      <c r="G29" s="3" t="s">
        <v>1651</v>
      </c>
      <c r="H29" s="3" t="s">
        <v>1651</v>
      </c>
      <c r="I29" s="3">
        <v>0</v>
      </c>
      <c r="J29" s="3">
        <v>65</v>
      </c>
      <c r="K29" s="3">
        <v>5</v>
      </c>
      <c r="L29" s="3">
        <v>5</v>
      </c>
      <c r="M29" s="3">
        <v>0</v>
      </c>
      <c r="N29" s="3">
        <v>25</v>
      </c>
      <c r="O29" s="3">
        <f t="shared" si="0"/>
        <v>100</v>
      </c>
      <c r="P29" s="14"/>
      <c r="Q29" s="17"/>
      <c r="R29" s="44" t="s">
        <v>1624</v>
      </c>
    </row>
    <row r="30" spans="1:18">
      <c r="A30" s="3">
        <v>29</v>
      </c>
      <c r="B30" s="3" t="s">
        <v>494</v>
      </c>
      <c r="C30" s="3" t="s">
        <v>477</v>
      </c>
      <c r="D30" s="74" t="s">
        <v>1000</v>
      </c>
      <c r="E30" s="74" t="s">
        <v>1001</v>
      </c>
      <c r="F30" s="84" t="s">
        <v>1622</v>
      </c>
      <c r="G30" s="3" t="s">
        <v>1652</v>
      </c>
      <c r="H30" s="3" t="s">
        <v>1652</v>
      </c>
      <c r="I30" s="3">
        <v>0</v>
      </c>
      <c r="J30" s="3">
        <v>75</v>
      </c>
      <c r="K30" s="1">
        <v>15</v>
      </c>
      <c r="L30" s="1">
        <v>0</v>
      </c>
      <c r="M30" s="3">
        <v>0</v>
      </c>
      <c r="N30" s="3">
        <v>10</v>
      </c>
      <c r="O30" s="3">
        <f t="shared" si="0"/>
        <v>100</v>
      </c>
      <c r="P30" s="14"/>
      <c r="Q30" s="17"/>
      <c r="R30" s="44" t="s">
        <v>1624</v>
      </c>
    </row>
    <row r="31" spans="1:18">
      <c r="A31" s="3">
        <v>30</v>
      </c>
      <c r="B31" s="3" t="s">
        <v>494</v>
      </c>
      <c r="C31" s="3" t="s">
        <v>477</v>
      </c>
      <c r="D31" s="74" t="s">
        <v>1000</v>
      </c>
      <c r="E31" s="74" t="s">
        <v>1001</v>
      </c>
      <c r="F31" s="84" t="s">
        <v>1622</v>
      </c>
      <c r="G31" s="3" t="s">
        <v>1653</v>
      </c>
      <c r="H31" s="3" t="s">
        <v>1653</v>
      </c>
      <c r="I31" s="3">
        <v>0</v>
      </c>
      <c r="J31" s="3">
        <v>55</v>
      </c>
      <c r="K31" s="3">
        <v>5</v>
      </c>
      <c r="L31" s="3">
        <v>15</v>
      </c>
      <c r="M31" s="3">
        <v>0</v>
      </c>
      <c r="N31" s="3">
        <v>25</v>
      </c>
      <c r="O31" s="3">
        <f t="shared" si="0"/>
        <v>100</v>
      </c>
      <c r="P31" s="14"/>
      <c r="Q31" s="17"/>
      <c r="R31" s="44" t="s">
        <v>1624</v>
      </c>
    </row>
    <row r="32" spans="1:18">
      <c r="A32" s="3">
        <v>31</v>
      </c>
      <c r="B32" s="3" t="s">
        <v>494</v>
      </c>
      <c r="C32" s="3" t="s">
        <v>477</v>
      </c>
      <c r="D32" s="74" t="s">
        <v>1000</v>
      </c>
      <c r="E32" s="74" t="s">
        <v>1001</v>
      </c>
      <c r="F32" s="84" t="s">
        <v>1622</v>
      </c>
      <c r="G32" s="3" t="s">
        <v>1654</v>
      </c>
      <c r="H32" s="3" t="s">
        <v>1654</v>
      </c>
      <c r="I32" s="3">
        <v>5</v>
      </c>
      <c r="J32" s="3">
        <v>70</v>
      </c>
      <c r="K32" s="3">
        <v>10</v>
      </c>
      <c r="L32" s="3">
        <v>5</v>
      </c>
      <c r="M32" s="3">
        <v>0</v>
      </c>
      <c r="N32" s="3">
        <v>10</v>
      </c>
      <c r="O32" s="3">
        <f t="shared" si="0"/>
        <v>100</v>
      </c>
      <c r="P32" s="14"/>
      <c r="Q32" s="17"/>
      <c r="R32" s="44" t="s">
        <v>1624</v>
      </c>
    </row>
    <row r="33" spans="1:18">
      <c r="A33" s="3">
        <v>32</v>
      </c>
      <c r="B33" s="3" t="s">
        <v>494</v>
      </c>
      <c r="C33" s="3" t="s">
        <v>477</v>
      </c>
      <c r="D33" s="74" t="s">
        <v>1000</v>
      </c>
      <c r="E33" s="74" t="s">
        <v>1001</v>
      </c>
      <c r="F33" s="84" t="s">
        <v>1622</v>
      </c>
      <c r="G33" s="3" t="s">
        <v>1655</v>
      </c>
      <c r="H33" s="3" t="s">
        <v>1655</v>
      </c>
      <c r="I33" s="3">
        <v>0</v>
      </c>
      <c r="J33" s="3">
        <v>40</v>
      </c>
      <c r="K33" s="3">
        <v>20</v>
      </c>
      <c r="L33" s="3">
        <v>15</v>
      </c>
      <c r="M33" s="3">
        <v>0</v>
      </c>
      <c r="N33" s="3">
        <v>25</v>
      </c>
      <c r="O33" s="3">
        <f t="shared" si="0"/>
        <v>100</v>
      </c>
      <c r="P33" s="14"/>
      <c r="Q33" s="17"/>
      <c r="R33" s="44" t="s">
        <v>1624</v>
      </c>
    </row>
    <row r="34" spans="1:18">
      <c r="A34" s="3">
        <v>33</v>
      </c>
      <c r="B34" s="3" t="s">
        <v>494</v>
      </c>
      <c r="C34" s="3" t="s">
        <v>477</v>
      </c>
      <c r="D34" s="74" t="s">
        <v>1000</v>
      </c>
      <c r="E34" s="74" t="s">
        <v>1001</v>
      </c>
      <c r="F34" s="84" t="s">
        <v>1622</v>
      </c>
      <c r="G34" s="3" t="s">
        <v>1656</v>
      </c>
      <c r="H34" s="3" t="s">
        <v>1656</v>
      </c>
      <c r="I34" s="3">
        <v>5</v>
      </c>
      <c r="J34" s="3">
        <v>70</v>
      </c>
      <c r="K34" s="3">
        <v>15</v>
      </c>
      <c r="L34" s="3">
        <v>5</v>
      </c>
      <c r="M34" s="3">
        <v>0</v>
      </c>
      <c r="N34" s="3">
        <v>5</v>
      </c>
      <c r="O34" s="3">
        <f t="shared" si="0"/>
        <v>100</v>
      </c>
      <c r="P34" s="14"/>
      <c r="Q34" s="17"/>
      <c r="R34" s="44" t="s">
        <v>1624</v>
      </c>
    </row>
    <row r="35" spans="1:18">
      <c r="A35" s="3">
        <v>34</v>
      </c>
      <c r="B35" s="3" t="s">
        <v>494</v>
      </c>
      <c r="C35" s="3" t="s">
        <v>477</v>
      </c>
      <c r="D35" s="74" t="s">
        <v>1000</v>
      </c>
      <c r="E35" s="74" t="s">
        <v>1001</v>
      </c>
      <c r="F35" s="84" t="s">
        <v>1622</v>
      </c>
      <c r="G35" s="3" t="s">
        <v>1657</v>
      </c>
      <c r="H35" s="3" t="s">
        <v>1657</v>
      </c>
      <c r="I35" s="3">
        <v>15</v>
      </c>
      <c r="J35" s="3">
        <v>70</v>
      </c>
      <c r="K35" s="3">
        <v>0</v>
      </c>
      <c r="L35" s="3">
        <v>5</v>
      </c>
      <c r="M35" s="3">
        <v>0</v>
      </c>
      <c r="N35" s="3">
        <v>10</v>
      </c>
      <c r="O35" s="3">
        <f t="shared" si="0"/>
        <v>100</v>
      </c>
      <c r="P35" s="14"/>
      <c r="Q35" s="17"/>
      <c r="R35" s="44" t="s">
        <v>1624</v>
      </c>
    </row>
    <row r="36" spans="1:18">
      <c r="A36" s="3">
        <v>35</v>
      </c>
      <c r="B36" s="3" t="s">
        <v>494</v>
      </c>
      <c r="C36" s="3" t="s">
        <v>477</v>
      </c>
      <c r="D36" s="74" t="s">
        <v>1000</v>
      </c>
      <c r="E36" s="74" t="s">
        <v>1001</v>
      </c>
      <c r="F36" s="84" t="s">
        <v>1622</v>
      </c>
      <c r="G36" s="3" t="s">
        <v>1658</v>
      </c>
      <c r="H36" s="3" t="s">
        <v>1658</v>
      </c>
      <c r="I36" s="3">
        <v>20</v>
      </c>
      <c r="J36" s="3">
        <v>65</v>
      </c>
      <c r="K36" s="3">
        <v>0</v>
      </c>
      <c r="L36" s="3">
        <v>0</v>
      </c>
      <c r="M36" s="3">
        <v>0</v>
      </c>
      <c r="N36" s="3">
        <v>15</v>
      </c>
      <c r="O36" s="3">
        <f t="shared" si="0"/>
        <v>100</v>
      </c>
      <c r="P36" s="14"/>
      <c r="Q36" s="17"/>
      <c r="R36" s="44" t="s">
        <v>1624</v>
      </c>
    </row>
    <row r="37" spans="1:18">
      <c r="A37" s="3">
        <v>36</v>
      </c>
      <c r="B37" s="3" t="s">
        <v>494</v>
      </c>
      <c r="C37" s="3" t="s">
        <v>477</v>
      </c>
      <c r="D37" s="74" t="s">
        <v>1000</v>
      </c>
      <c r="E37" s="74" t="s">
        <v>1001</v>
      </c>
      <c r="F37" s="84" t="s">
        <v>1622</v>
      </c>
      <c r="G37" s="3" t="s">
        <v>1659</v>
      </c>
      <c r="H37" s="3" t="s">
        <v>1659</v>
      </c>
      <c r="I37" s="3">
        <v>5</v>
      </c>
      <c r="J37" s="3">
        <v>65</v>
      </c>
      <c r="K37" s="3">
        <v>0</v>
      </c>
      <c r="L37" s="3">
        <v>0</v>
      </c>
      <c r="M37" s="3">
        <v>0</v>
      </c>
      <c r="N37" s="3">
        <v>30</v>
      </c>
      <c r="O37" s="3">
        <f t="shared" si="0"/>
        <v>100</v>
      </c>
      <c r="P37" s="14"/>
      <c r="Q37" s="17"/>
      <c r="R37" s="44" t="s">
        <v>1624</v>
      </c>
    </row>
    <row r="38" spans="1:18">
      <c r="A38" s="3">
        <v>37</v>
      </c>
      <c r="B38" s="3" t="s">
        <v>494</v>
      </c>
      <c r="C38" s="3" t="s">
        <v>477</v>
      </c>
      <c r="D38" s="74" t="s">
        <v>1000</v>
      </c>
      <c r="E38" s="74" t="s">
        <v>1001</v>
      </c>
      <c r="F38" s="84" t="s">
        <v>1622</v>
      </c>
      <c r="G38" s="3" t="s">
        <v>1660</v>
      </c>
      <c r="H38" s="3" t="s">
        <v>1660</v>
      </c>
      <c r="I38" s="3">
        <v>15</v>
      </c>
      <c r="J38" s="3">
        <v>55</v>
      </c>
      <c r="K38" s="3">
        <v>10</v>
      </c>
      <c r="L38" s="3">
        <v>10</v>
      </c>
      <c r="M38" s="3">
        <v>0</v>
      </c>
      <c r="N38" s="3">
        <v>10</v>
      </c>
      <c r="O38" s="3">
        <f t="shared" si="0"/>
        <v>100</v>
      </c>
      <c r="P38" s="14"/>
      <c r="Q38" s="17"/>
      <c r="R38" s="44" t="s">
        <v>1624</v>
      </c>
    </row>
    <row r="39" spans="1:18">
      <c r="A39" s="3">
        <v>38</v>
      </c>
      <c r="B39" s="3" t="s">
        <v>494</v>
      </c>
      <c r="C39" s="3" t="s">
        <v>477</v>
      </c>
      <c r="D39" s="74" t="s">
        <v>1000</v>
      </c>
      <c r="E39" s="74" t="s">
        <v>1001</v>
      </c>
      <c r="F39" s="84" t="s">
        <v>1622</v>
      </c>
      <c r="G39" s="3" t="s">
        <v>1661</v>
      </c>
      <c r="H39" s="3" t="s">
        <v>1661</v>
      </c>
      <c r="I39" s="3">
        <v>5</v>
      </c>
      <c r="J39" s="3">
        <v>50</v>
      </c>
      <c r="K39" s="3">
        <v>10</v>
      </c>
      <c r="L39" s="3">
        <v>15</v>
      </c>
      <c r="M39" s="3">
        <v>0</v>
      </c>
      <c r="N39" s="3">
        <v>20</v>
      </c>
      <c r="O39" s="3">
        <f t="shared" si="0"/>
        <v>100</v>
      </c>
      <c r="P39" s="14"/>
      <c r="Q39" s="17"/>
      <c r="R39" s="44" t="s">
        <v>1624</v>
      </c>
    </row>
    <row r="40" spans="1:18">
      <c r="A40" s="3">
        <v>39</v>
      </c>
      <c r="B40" s="3" t="s">
        <v>494</v>
      </c>
      <c r="C40" s="3" t="s">
        <v>477</v>
      </c>
      <c r="D40" s="74" t="s">
        <v>1000</v>
      </c>
      <c r="E40" s="74" t="s">
        <v>1001</v>
      </c>
      <c r="F40" s="84" t="s">
        <v>1622</v>
      </c>
      <c r="G40" s="3" t="s">
        <v>1662</v>
      </c>
      <c r="H40" s="3" t="s">
        <v>1662</v>
      </c>
      <c r="I40" s="3">
        <v>10</v>
      </c>
      <c r="J40" s="3">
        <v>75</v>
      </c>
      <c r="K40" s="3">
        <v>5</v>
      </c>
      <c r="L40" s="3">
        <v>0</v>
      </c>
      <c r="M40" s="3">
        <v>0</v>
      </c>
      <c r="N40" s="3">
        <v>10</v>
      </c>
      <c r="O40" s="3">
        <f t="shared" si="0"/>
        <v>100</v>
      </c>
      <c r="P40" s="14"/>
      <c r="Q40" s="17"/>
      <c r="R40" s="44" t="s">
        <v>1624</v>
      </c>
    </row>
    <row r="41" spans="1:18">
      <c r="A41" s="3">
        <v>40</v>
      </c>
      <c r="B41" s="3" t="s">
        <v>494</v>
      </c>
      <c r="C41" s="3" t="s">
        <v>477</v>
      </c>
      <c r="D41" s="74" t="s">
        <v>1000</v>
      </c>
      <c r="E41" s="74" t="s">
        <v>1001</v>
      </c>
      <c r="F41" s="84" t="s">
        <v>1622</v>
      </c>
      <c r="G41" s="3" t="s">
        <v>1663</v>
      </c>
      <c r="H41" s="3" t="s">
        <v>1663</v>
      </c>
      <c r="I41" s="3">
        <v>10</v>
      </c>
      <c r="J41" s="3">
        <v>75</v>
      </c>
      <c r="K41" s="3">
        <v>5</v>
      </c>
      <c r="L41" s="3">
        <v>5</v>
      </c>
      <c r="M41" s="3">
        <v>0</v>
      </c>
      <c r="N41" s="3">
        <v>5</v>
      </c>
      <c r="O41" s="3">
        <f t="shared" si="0"/>
        <v>100</v>
      </c>
      <c r="P41" s="14"/>
      <c r="Q41" s="17"/>
      <c r="R41" s="44" t="s">
        <v>1624</v>
      </c>
    </row>
    <row r="42" spans="1:18">
      <c r="A42" s="3">
        <v>41</v>
      </c>
      <c r="B42" s="3" t="s">
        <v>494</v>
      </c>
      <c r="C42" s="3" t="s">
        <v>477</v>
      </c>
      <c r="D42" s="74" t="s">
        <v>1000</v>
      </c>
      <c r="E42" s="74" t="s">
        <v>1001</v>
      </c>
      <c r="F42" s="84" t="s">
        <v>1622</v>
      </c>
      <c r="G42" s="3" t="s">
        <v>1664</v>
      </c>
      <c r="H42" s="3" t="s">
        <v>1664</v>
      </c>
      <c r="I42" s="3">
        <v>20</v>
      </c>
      <c r="J42" s="3">
        <v>65</v>
      </c>
      <c r="K42" s="3">
        <v>0</v>
      </c>
      <c r="L42" s="3">
        <v>0</v>
      </c>
      <c r="M42" s="3">
        <v>0</v>
      </c>
      <c r="N42" s="3">
        <v>15</v>
      </c>
      <c r="O42" s="3">
        <f t="shared" si="0"/>
        <v>100</v>
      </c>
      <c r="P42" s="14"/>
      <c r="Q42" s="17"/>
      <c r="R42" s="44" t="s">
        <v>1624</v>
      </c>
    </row>
    <row r="43" spans="1:18">
      <c r="A43" s="3">
        <v>42</v>
      </c>
      <c r="B43" s="3" t="s">
        <v>494</v>
      </c>
      <c r="C43" s="3" t="s">
        <v>477</v>
      </c>
      <c r="D43" s="74" t="s">
        <v>1000</v>
      </c>
      <c r="E43" s="74" t="s">
        <v>1001</v>
      </c>
      <c r="F43" s="84" t="s">
        <v>1622</v>
      </c>
      <c r="G43" s="3" t="s">
        <v>1665</v>
      </c>
      <c r="H43" s="3" t="s">
        <v>1665</v>
      </c>
      <c r="I43" s="3">
        <v>15</v>
      </c>
      <c r="J43" s="3">
        <v>60</v>
      </c>
      <c r="K43" s="3">
        <v>10</v>
      </c>
      <c r="L43" s="3">
        <v>10</v>
      </c>
      <c r="M43" s="3">
        <v>0</v>
      </c>
      <c r="N43" s="3">
        <v>5</v>
      </c>
      <c r="O43" s="3">
        <f t="shared" si="0"/>
        <v>100</v>
      </c>
      <c r="P43" s="14"/>
      <c r="Q43" s="17"/>
      <c r="R43" s="44" t="s">
        <v>1624</v>
      </c>
    </row>
    <row r="44" spans="1:18">
      <c r="A44" s="3">
        <v>43</v>
      </c>
      <c r="B44" s="3" t="s">
        <v>494</v>
      </c>
      <c r="C44" s="3" t="s">
        <v>477</v>
      </c>
      <c r="D44" s="74" t="s">
        <v>1000</v>
      </c>
      <c r="E44" s="74" t="s">
        <v>1001</v>
      </c>
      <c r="F44" s="84" t="s">
        <v>1622</v>
      </c>
      <c r="G44" s="3" t="s">
        <v>1666</v>
      </c>
      <c r="H44" s="3" t="s">
        <v>1666</v>
      </c>
      <c r="I44" s="3">
        <v>0</v>
      </c>
      <c r="J44" s="3">
        <v>65</v>
      </c>
      <c r="K44" s="3">
        <v>5</v>
      </c>
      <c r="L44" s="3">
        <v>5</v>
      </c>
      <c r="M44" s="3">
        <v>0</v>
      </c>
      <c r="N44" s="3">
        <v>25</v>
      </c>
      <c r="O44" s="3">
        <f t="shared" si="0"/>
        <v>100</v>
      </c>
      <c r="P44" s="14"/>
      <c r="Q44" s="17"/>
      <c r="R44" s="44" t="s">
        <v>1624</v>
      </c>
    </row>
    <row r="45" spans="1:18">
      <c r="A45" s="3">
        <v>44</v>
      </c>
      <c r="B45" s="3" t="s">
        <v>494</v>
      </c>
      <c r="C45" s="3" t="s">
        <v>477</v>
      </c>
      <c r="D45" s="74" t="s">
        <v>1000</v>
      </c>
      <c r="E45" s="74" t="s">
        <v>1001</v>
      </c>
      <c r="F45" s="84" t="s">
        <v>1622</v>
      </c>
      <c r="G45" s="3" t="s">
        <v>1667</v>
      </c>
      <c r="H45" s="3" t="s">
        <v>1667</v>
      </c>
      <c r="I45" s="3">
        <v>5</v>
      </c>
      <c r="J45" s="3">
        <v>50</v>
      </c>
      <c r="K45" s="3">
        <v>15</v>
      </c>
      <c r="L45" s="3">
        <v>5</v>
      </c>
      <c r="M45" s="3">
        <v>0</v>
      </c>
      <c r="N45" s="3">
        <v>25</v>
      </c>
      <c r="O45" s="3">
        <f t="shared" si="0"/>
        <v>100</v>
      </c>
      <c r="P45" s="14"/>
      <c r="Q45" s="17"/>
      <c r="R45" s="44" t="s">
        <v>1624</v>
      </c>
    </row>
    <row r="46" spans="1:18">
      <c r="A46" s="3">
        <v>45</v>
      </c>
      <c r="B46" s="3" t="s">
        <v>494</v>
      </c>
      <c r="C46" s="3" t="s">
        <v>477</v>
      </c>
      <c r="D46" s="74" t="s">
        <v>1000</v>
      </c>
      <c r="E46" s="74" t="s">
        <v>1001</v>
      </c>
      <c r="F46" s="84" t="s">
        <v>1622</v>
      </c>
      <c r="G46" s="3" t="s">
        <v>1668</v>
      </c>
      <c r="H46" s="3" t="s">
        <v>1668</v>
      </c>
      <c r="I46" s="3">
        <v>5</v>
      </c>
      <c r="J46" s="3">
        <v>60</v>
      </c>
      <c r="K46" s="3">
        <v>10</v>
      </c>
      <c r="L46" s="3">
        <v>5</v>
      </c>
      <c r="M46" s="3">
        <v>10</v>
      </c>
      <c r="N46" s="3">
        <v>10</v>
      </c>
      <c r="O46" s="3">
        <f t="shared" si="0"/>
        <v>100</v>
      </c>
      <c r="P46" s="14"/>
      <c r="Q46" s="17"/>
      <c r="R46" s="44" t="s">
        <v>1624</v>
      </c>
    </row>
    <row r="47" spans="1:18">
      <c r="A47" s="3">
        <v>46</v>
      </c>
      <c r="B47" s="3" t="s">
        <v>494</v>
      </c>
      <c r="C47" s="3" t="s">
        <v>477</v>
      </c>
      <c r="D47" s="74" t="s">
        <v>1000</v>
      </c>
      <c r="E47" s="74" t="s">
        <v>1001</v>
      </c>
      <c r="F47" s="84" t="s">
        <v>1622</v>
      </c>
      <c r="G47" s="3" t="s">
        <v>1669</v>
      </c>
      <c r="H47" s="3" t="s">
        <v>1669</v>
      </c>
      <c r="I47" s="1">
        <v>5</v>
      </c>
      <c r="J47" s="1">
        <v>60</v>
      </c>
      <c r="K47" s="1">
        <v>10</v>
      </c>
      <c r="L47" s="1">
        <v>0</v>
      </c>
      <c r="M47" s="1">
        <v>10</v>
      </c>
      <c r="N47" s="1">
        <v>15</v>
      </c>
      <c r="O47" s="3">
        <f t="shared" si="0"/>
        <v>100</v>
      </c>
      <c r="P47" s="14"/>
      <c r="Q47" s="17"/>
      <c r="R47" s="44" t="s">
        <v>1624</v>
      </c>
    </row>
    <row r="48" spans="1:18">
      <c r="A48" s="3">
        <v>47</v>
      </c>
      <c r="B48" s="3" t="s">
        <v>494</v>
      </c>
      <c r="C48" s="3" t="s">
        <v>477</v>
      </c>
      <c r="D48" s="74" t="s">
        <v>1000</v>
      </c>
      <c r="E48" s="74" t="s">
        <v>1001</v>
      </c>
      <c r="F48" s="84" t="s">
        <v>1622</v>
      </c>
      <c r="G48" s="3" t="s">
        <v>1670</v>
      </c>
      <c r="H48" s="3" t="s">
        <v>1670</v>
      </c>
      <c r="I48" s="3">
        <v>0</v>
      </c>
      <c r="J48" s="3">
        <v>55</v>
      </c>
      <c r="K48" s="3">
        <v>25</v>
      </c>
      <c r="L48" s="3">
        <v>5</v>
      </c>
      <c r="M48" s="3">
        <v>15</v>
      </c>
      <c r="N48" s="3">
        <v>0</v>
      </c>
      <c r="O48" s="3">
        <f t="shared" si="0"/>
        <v>100</v>
      </c>
      <c r="P48" s="14"/>
      <c r="Q48" s="17"/>
      <c r="R48" s="44" t="s">
        <v>1624</v>
      </c>
    </row>
    <row r="49" spans="1:18">
      <c r="A49" s="3">
        <v>48</v>
      </c>
      <c r="B49" s="3" t="s">
        <v>494</v>
      </c>
      <c r="C49" s="3" t="s">
        <v>477</v>
      </c>
      <c r="D49" s="74" t="s">
        <v>1000</v>
      </c>
      <c r="E49" s="74" t="s">
        <v>1001</v>
      </c>
      <c r="F49" s="84" t="s">
        <v>1622</v>
      </c>
      <c r="G49" s="3" t="s">
        <v>1671</v>
      </c>
      <c r="H49" s="3" t="s">
        <v>1671</v>
      </c>
      <c r="I49" s="3">
        <v>0</v>
      </c>
      <c r="J49" s="3">
        <v>65</v>
      </c>
      <c r="K49" s="3">
        <v>10</v>
      </c>
      <c r="L49" s="3">
        <v>5</v>
      </c>
      <c r="M49" s="3">
        <v>0</v>
      </c>
      <c r="N49" s="3">
        <v>20</v>
      </c>
      <c r="O49" s="3">
        <f t="shared" si="0"/>
        <v>100</v>
      </c>
      <c r="P49" s="14"/>
      <c r="Q49" s="17"/>
      <c r="R49" s="44" t="s">
        <v>1624</v>
      </c>
    </row>
    <row r="50" spans="1:18">
      <c r="A50" s="3">
        <v>49</v>
      </c>
      <c r="B50" s="3" t="s">
        <v>494</v>
      </c>
      <c r="C50" s="3" t="s">
        <v>477</v>
      </c>
      <c r="D50" s="74" t="s">
        <v>1000</v>
      </c>
      <c r="E50" s="74" t="s">
        <v>1001</v>
      </c>
      <c r="F50" s="84" t="s">
        <v>1622</v>
      </c>
      <c r="G50" s="3" t="s">
        <v>1672</v>
      </c>
      <c r="H50" s="3" t="s">
        <v>1672</v>
      </c>
      <c r="I50" s="3">
        <v>10</v>
      </c>
      <c r="J50" s="3">
        <v>50</v>
      </c>
      <c r="K50" s="3">
        <v>5</v>
      </c>
      <c r="L50" s="3">
        <v>0</v>
      </c>
      <c r="M50" s="3">
        <v>0</v>
      </c>
      <c r="N50" s="3">
        <v>35</v>
      </c>
      <c r="O50" s="3">
        <f t="shared" si="0"/>
        <v>100</v>
      </c>
      <c r="P50" s="14"/>
      <c r="Q50" s="17"/>
      <c r="R50" s="44" t="s">
        <v>1624</v>
      </c>
    </row>
    <row r="51" spans="1:18">
      <c r="A51" s="3">
        <v>50</v>
      </c>
      <c r="B51" s="3" t="s">
        <v>494</v>
      </c>
      <c r="C51" s="3" t="s">
        <v>477</v>
      </c>
      <c r="D51" s="74" t="s">
        <v>1000</v>
      </c>
      <c r="E51" s="74" t="s">
        <v>1001</v>
      </c>
      <c r="F51" s="84" t="s">
        <v>1622</v>
      </c>
      <c r="G51" s="3" t="s">
        <v>1673</v>
      </c>
      <c r="H51" s="3" t="s">
        <v>1673</v>
      </c>
      <c r="I51" s="3">
        <v>5</v>
      </c>
      <c r="J51" s="3">
        <v>65</v>
      </c>
      <c r="K51" s="3">
        <v>15</v>
      </c>
      <c r="L51" s="3">
        <v>0</v>
      </c>
      <c r="M51" s="3">
        <v>0</v>
      </c>
      <c r="N51" s="3">
        <v>15</v>
      </c>
      <c r="O51" s="3">
        <f t="shared" si="0"/>
        <v>100</v>
      </c>
      <c r="P51" s="14"/>
      <c r="Q51" s="17"/>
      <c r="R51" s="44" t="s">
        <v>1624</v>
      </c>
    </row>
    <row r="52" spans="1:18">
      <c r="A52" s="3">
        <v>51</v>
      </c>
      <c r="B52" s="3" t="s">
        <v>494</v>
      </c>
      <c r="C52" s="3" t="s">
        <v>477</v>
      </c>
      <c r="D52" s="74" t="s">
        <v>1000</v>
      </c>
      <c r="E52" s="74" t="s">
        <v>1001</v>
      </c>
      <c r="F52" s="84" t="s">
        <v>1622</v>
      </c>
      <c r="G52" s="3" t="s">
        <v>1674</v>
      </c>
      <c r="H52" s="3" t="s">
        <v>1674</v>
      </c>
      <c r="I52" s="3">
        <v>10</v>
      </c>
      <c r="J52" s="3">
        <v>70</v>
      </c>
      <c r="K52" s="3">
        <v>5</v>
      </c>
      <c r="L52" s="3">
        <v>10</v>
      </c>
      <c r="M52" s="3">
        <v>0</v>
      </c>
      <c r="N52" s="3">
        <v>5</v>
      </c>
      <c r="O52" s="3">
        <f t="shared" si="0"/>
        <v>100</v>
      </c>
      <c r="P52" s="14"/>
      <c r="Q52" s="17"/>
      <c r="R52" s="44" t="s">
        <v>1624</v>
      </c>
    </row>
    <row r="53" spans="1:18">
      <c r="A53" s="3">
        <v>52</v>
      </c>
      <c r="B53" s="3" t="s">
        <v>494</v>
      </c>
      <c r="C53" s="3" t="s">
        <v>477</v>
      </c>
      <c r="D53" s="74" t="s">
        <v>1000</v>
      </c>
      <c r="E53" s="74" t="s">
        <v>1001</v>
      </c>
      <c r="F53" s="84" t="s">
        <v>1622</v>
      </c>
      <c r="G53" s="3" t="s">
        <v>1675</v>
      </c>
      <c r="H53" s="3" t="s">
        <v>1675</v>
      </c>
      <c r="I53" s="3">
        <v>0</v>
      </c>
      <c r="J53" s="3">
        <v>80</v>
      </c>
      <c r="K53" s="3">
        <v>10</v>
      </c>
      <c r="L53" s="3">
        <v>10</v>
      </c>
      <c r="M53" s="3">
        <v>0</v>
      </c>
      <c r="N53" s="3">
        <v>0</v>
      </c>
      <c r="O53" s="3">
        <f t="shared" si="0"/>
        <v>100</v>
      </c>
      <c r="P53" s="14"/>
      <c r="Q53" s="17"/>
      <c r="R53" s="44" t="s">
        <v>1624</v>
      </c>
    </row>
    <row r="54" spans="1:18">
      <c r="A54" s="3">
        <v>53</v>
      </c>
      <c r="B54" s="3" t="s">
        <v>494</v>
      </c>
      <c r="C54" s="3" t="s">
        <v>477</v>
      </c>
      <c r="D54" s="74" t="s">
        <v>1000</v>
      </c>
      <c r="E54" s="74" t="s">
        <v>1001</v>
      </c>
      <c r="F54" s="84" t="s">
        <v>1622</v>
      </c>
      <c r="G54" s="3" t="s">
        <v>1676</v>
      </c>
      <c r="H54" s="3" t="s">
        <v>1676</v>
      </c>
      <c r="I54" s="3">
        <v>0</v>
      </c>
      <c r="J54" s="3">
        <v>60</v>
      </c>
      <c r="K54" s="3">
        <v>25</v>
      </c>
      <c r="L54" s="3">
        <v>10</v>
      </c>
      <c r="M54" s="3">
        <v>0</v>
      </c>
      <c r="N54" s="3">
        <v>5</v>
      </c>
      <c r="O54" s="3">
        <f t="shared" si="0"/>
        <v>100</v>
      </c>
      <c r="P54" s="14"/>
      <c r="Q54" s="17"/>
      <c r="R54" s="44" t="s">
        <v>1624</v>
      </c>
    </row>
    <row r="55" spans="1:18">
      <c r="A55" s="3">
        <v>54</v>
      </c>
      <c r="B55" s="3" t="s">
        <v>494</v>
      </c>
      <c r="C55" s="3" t="s">
        <v>477</v>
      </c>
      <c r="D55" s="74" t="s">
        <v>1000</v>
      </c>
      <c r="E55" s="74" t="s">
        <v>1001</v>
      </c>
      <c r="F55" s="84" t="s">
        <v>1622</v>
      </c>
      <c r="G55" s="3" t="s">
        <v>1677</v>
      </c>
      <c r="H55" s="3" t="s">
        <v>1677</v>
      </c>
      <c r="I55" s="3">
        <v>5</v>
      </c>
      <c r="J55" s="3">
        <v>65</v>
      </c>
      <c r="K55" s="3">
        <v>5</v>
      </c>
      <c r="L55" s="3">
        <v>15</v>
      </c>
      <c r="M55" s="3">
        <v>0</v>
      </c>
      <c r="N55" s="3">
        <v>10</v>
      </c>
      <c r="O55" s="3">
        <f t="shared" si="0"/>
        <v>100</v>
      </c>
      <c r="P55" s="14"/>
      <c r="Q55" s="17"/>
      <c r="R55" s="44" t="s">
        <v>1624</v>
      </c>
    </row>
    <row r="56" spans="1:18">
      <c r="A56" s="3">
        <v>55</v>
      </c>
      <c r="B56" s="3" t="s">
        <v>494</v>
      </c>
      <c r="C56" s="3" t="s">
        <v>477</v>
      </c>
      <c r="D56" s="74" t="s">
        <v>1000</v>
      </c>
      <c r="E56" s="74" t="s">
        <v>1001</v>
      </c>
      <c r="F56" s="84" t="s">
        <v>1622</v>
      </c>
      <c r="G56" s="3" t="s">
        <v>1678</v>
      </c>
      <c r="H56" s="3" t="s">
        <v>1678</v>
      </c>
      <c r="I56" s="3">
        <v>15</v>
      </c>
      <c r="J56" s="3">
        <v>70</v>
      </c>
      <c r="K56" s="3">
        <v>5</v>
      </c>
      <c r="L56" s="3">
        <v>0</v>
      </c>
      <c r="M56" s="3">
        <v>0</v>
      </c>
      <c r="N56" s="3">
        <v>10</v>
      </c>
      <c r="O56" s="3">
        <f t="shared" si="0"/>
        <v>100</v>
      </c>
      <c r="P56" s="14"/>
      <c r="Q56" s="17"/>
      <c r="R56" s="44" t="s">
        <v>1624</v>
      </c>
    </row>
    <row r="57" spans="1:18">
      <c r="A57" s="3">
        <v>56</v>
      </c>
      <c r="B57" s="3" t="s">
        <v>494</v>
      </c>
      <c r="C57" s="3" t="s">
        <v>477</v>
      </c>
      <c r="D57" s="74" t="s">
        <v>1000</v>
      </c>
      <c r="E57" s="74" t="s">
        <v>1001</v>
      </c>
      <c r="F57" s="84" t="s">
        <v>1622</v>
      </c>
      <c r="G57" s="3" t="s">
        <v>1679</v>
      </c>
      <c r="H57" s="3" t="s">
        <v>1679</v>
      </c>
      <c r="I57" s="3">
        <v>0</v>
      </c>
      <c r="J57" s="3">
        <v>50</v>
      </c>
      <c r="K57" s="3">
        <v>15</v>
      </c>
      <c r="L57" s="3">
        <v>10</v>
      </c>
      <c r="M57" s="3">
        <v>0</v>
      </c>
      <c r="N57" s="3">
        <v>25</v>
      </c>
      <c r="O57" s="3">
        <f t="shared" si="0"/>
        <v>100</v>
      </c>
      <c r="P57" s="14"/>
      <c r="Q57" s="17"/>
      <c r="R57" s="44" t="s">
        <v>1624</v>
      </c>
    </row>
    <row r="58" spans="1:18">
      <c r="A58" s="3">
        <v>57</v>
      </c>
      <c r="B58" s="3" t="s">
        <v>494</v>
      </c>
      <c r="C58" s="3" t="s">
        <v>477</v>
      </c>
      <c r="D58" s="74" t="s">
        <v>1000</v>
      </c>
      <c r="E58" s="74" t="s">
        <v>1001</v>
      </c>
      <c r="F58" s="84" t="s">
        <v>1622</v>
      </c>
      <c r="G58" s="3" t="s">
        <v>1680</v>
      </c>
      <c r="H58" s="3" t="s">
        <v>1680</v>
      </c>
      <c r="I58" s="3">
        <v>0</v>
      </c>
      <c r="J58" s="3">
        <v>15</v>
      </c>
      <c r="K58" s="3">
        <v>80</v>
      </c>
      <c r="L58" s="3">
        <v>0</v>
      </c>
      <c r="M58" s="3">
        <v>0</v>
      </c>
      <c r="N58" s="3">
        <v>5</v>
      </c>
      <c r="O58" s="3">
        <f t="shared" si="0"/>
        <v>100</v>
      </c>
      <c r="P58" s="14"/>
      <c r="Q58" s="17"/>
      <c r="R58" s="44" t="s">
        <v>1624</v>
      </c>
    </row>
    <row r="59" spans="1:18">
      <c r="A59" s="3">
        <v>58</v>
      </c>
      <c r="B59" s="3" t="s">
        <v>494</v>
      </c>
      <c r="C59" s="3" t="s">
        <v>477</v>
      </c>
      <c r="D59" s="74" t="s">
        <v>1000</v>
      </c>
      <c r="E59" s="74" t="s">
        <v>1001</v>
      </c>
      <c r="F59" s="84" t="s">
        <v>1622</v>
      </c>
      <c r="G59" s="3" t="s">
        <v>1681</v>
      </c>
      <c r="H59" s="3" t="s">
        <v>1681</v>
      </c>
      <c r="I59" s="3">
        <v>5</v>
      </c>
      <c r="J59" s="3">
        <v>65</v>
      </c>
      <c r="K59" s="3">
        <v>5</v>
      </c>
      <c r="L59" s="3">
        <v>10</v>
      </c>
      <c r="M59" s="3">
        <v>0</v>
      </c>
      <c r="N59" s="3">
        <v>15</v>
      </c>
      <c r="O59" s="3">
        <f t="shared" si="0"/>
        <v>100</v>
      </c>
      <c r="P59" s="14"/>
      <c r="Q59" s="17"/>
      <c r="R59" s="44" t="s">
        <v>1624</v>
      </c>
    </row>
    <row r="60" spans="1:18">
      <c r="A60" s="3">
        <v>59</v>
      </c>
      <c r="B60" s="3" t="s">
        <v>494</v>
      </c>
      <c r="C60" s="3" t="s">
        <v>477</v>
      </c>
      <c r="D60" s="74" t="s">
        <v>1000</v>
      </c>
      <c r="E60" s="74" t="s">
        <v>1001</v>
      </c>
      <c r="F60" s="84" t="s">
        <v>1622</v>
      </c>
      <c r="G60" s="3" t="s">
        <v>1682</v>
      </c>
      <c r="H60" s="3" t="s">
        <v>1682</v>
      </c>
      <c r="I60" s="3">
        <v>0</v>
      </c>
      <c r="J60" s="3">
        <v>50</v>
      </c>
      <c r="K60" s="3">
        <v>5</v>
      </c>
      <c r="L60" s="3">
        <v>5</v>
      </c>
      <c r="M60" s="3">
        <v>0</v>
      </c>
      <c r="N60" s="3">
        <v>40</v>
      </c>
      <c r="O60" s="3">
        <f t="shared" si="0"/>
        <v>100</v>
      </c>
      <c r="P60" s="14"/>
      <c r="Q60" s="17"/>
      <c r="R60" s="44" t="s">
        <v>1624</v>
      </c>
    </row>
    <row r="61" spans="1:18">
      <c r="A61" s="3">
        <v>60</v>
      </c>
      <c r="B61" s="3" t="s">
        <v>494</v>
      </c>
      <c r="C61" s="3" t="s">
        <v>477</v>
      </c>
      <c r="D61" s="74" t="s">
        <v>1000</v>
      </c>
      <c r="E61" s="74" t="s">
        <v>1001</v>
      </c>
      <c r="F61" s="84" t="s">
        <v>1622</v>
      </c>
      <c r="G61" s="3" t="s">
        <v>1683</v>
      </c>
      <c r="H61" s="3" t="s">
        <v>1683</v>
      </c>
      <c r="I61" s="3">
        <v>0</v>
      </c>
      <c r="J61" s="3">
        <v>65</v>
      </c>
      <c r="K61" s="3">
        <v>10</v>
      </c>
      <c r="L61" s="3">
        <v>10</v>
      </c>
      <c r="M61" s="3">
        <v>0</v>
      </c>
      <c r="N61" s="3">
        <v>15</v>
      </c>
      <c r="O61" s="3">
        <f t="shared" si="0"/>
        <v>100</v>
      </c>
      <c r="P61" s="14"/>
      <c r="Q61" s="17"/>
      <c r="R61" s="44" t="s">
        <v>1624</v>
      </c>
    </row>
    <row r="62" spans="1:18">
      <c r="A62" s="3">
        <v>61</v>
      </c>
      <c r="B62" s="3" t="s">
        <v>494</v>
      </c>
      <c r="C62" s="3" t="s">
        <v>477</v>
      </c>
      <c r="D62" s="74" t="s">
        <v>1000</v>
      </c>
      <c r="E62" s="74" t="s">
        <v>1001</v>
      </c>
      <c r="F62" s="84" t="s">
        <v>1622</v>
      </c>
      <c r="G62" s="3" t="s">
        <v>1684</v>
      </c>
      <c r="H62" s="3" t="s">
        <v>1684</v>
      </c>
      <c r="I62" s="3">
        <v>0</v>
      </c>
      <c r="J62" s="3">
        <v>60</v>
      </c>
      <c r="K62" s="3">
        <v>10</v>
      </c>
      <c r="L62" s="3">
        <v>5</v>
      </c>
      <c r="M62" s="3">
        <v>0</v>
      </c>
      <c r="N62" s="3">
        <v>25</v>
      </c>
      <c r="O62" s="3">
        <f t="shared" si="0"/>
        <v>100</v>
      </c>
      <c r="P62" s="14"/>
      <c r="Q62" s="17"/>
      <c r="R62" s="44" t="s">
        <v>1624</v>
      </c>
    </row>
    <row r="63" spans="1:18">
      <c r="A63" s="3">
        <v>62</v>
      </c>
      <c r="B63" s="3" t="s">
        <v>494</v>
      </c>
      <c r="C63" s="3" t="s">
        <v>477</v>
      </c>
      <c r="D63" s="74" t="s">
        <v>1000</v>
      </c>
      <c r="E63" s="74" t="s">
        <v>1001</v>
      </c>
      <c r="F63" s="84" t="s">
        <v>1622</v>
      </c>
      <c r="G63" s="3" t="s">
        <v>1685</v>
      </c>
      <c r="H63" s="3" t="s">
        <v>1685</v>
      </c>
      <c r="I63" s="3">
        <v>0</v>
      </c>
      <c r="J63" s="3">
        <v>60</v>
      </c>
      <c r="K63" s="3">
        <v>10</v>
      </c>
      <c r="L63" s="3">
        <v>0</v>
      </c>
      <c r="M63" s="3">
        <v>0</v>
      </c>
      <c r="N63" s="3">
        <v>30</v>
      </c>
      <c r="O63" s="3">
        <f t="shared" si="0"/>
        <v>100</v>
      </c>
      <c r="P63" s="14"/>
      <c r="Q63" s="17"/>
      <c r="R63" s="44" t="s">
        <v>1624</v>
      </c>
    </row>
    <row r="64" spans="1:18">
      <c r="A64" s="3">
        <v>63</v>
      </c>
      <c r="B64" s="3" t="s">
        <v>494</v>
      </c>
      <c r="C64" s="3" t="s">
        <v>477</v>
      </c>
      <c r="D64" s="74" t="s">
        <v>1000</v>
      </c>
      <c r="E64" s="74" t="s">
        <v>1001</v>
      </c>
      <c r="F64" s="84" t="s">
        <v>1622</v>
      </c>
      <c r="G64" s="3" t="s">
        <v>1686</v>
      </c>
      <c r="H64" s="3" t="s">
        <v>1686</v>
      </c>
      <c r="I64" s="3">
        <v>5</v>
      </c>
      <c r="J64" s="3">
        <v>85</v>
      </c>
      <c r="K64" s="3">
        <v>5</v>
      </c>
      <c r="L64" s="3">
        <v>0</v>
      </c>
      <c r="M64" s="3">
        <v>0</v>
      </c>
      <c r="N64" s="3">
        <v>5</v>
      </c>
      <c r="O64" s="3">
        <f t="shared" si="0"/>
        <v>100</v>
      </c>
      <c r="P64" s="14"/>
      <c r="Q64" s="17"/>
      <c r="R64" s="44" t="s">
        <v>1624</v>
      </c>
    </row>
    <row r="65" spans="1:18">
      <c r="A65" s="3">
        <v>64</v>
      </c>
      <c r="B65" s="3" t="s">
        <v>494</v>
      </c>
      <c r="C65" s="3" t="s">
        <v>477</v>
      </c>
      <c r="D65" s="74" t="s">
        <v>1000</v>
      </c>
      <c r="E65" s="74" t="s">
        <v>1001</v>
      </c>
      <c r="F65" s="84" t="s">
        <v>1622</v>
      </c>
      <c r="G65" s="3" t="s">
        <v>1687</v>
      </c>
      <c r="H65" s="3" t="s">
        <v>1687</v>
      </c>
      <c r="I65" s="3">
        <v>5</v>
      </c>
      <c r="J65" s="3">
        <v>65</v>
      </c>
      <c r="K65" s="3">
        <v>20</v>
      </c>
      <c r="L65" s="3">
        <v>0</v>
      </c>
      <c r="M65" s="3">
        <v>0</v>
      </c>
      <c r="N65" s="3">
        <v>10</v>
      </c>
      <c r="O65" s="3">
        <f t="shared" si="0"/>
        <v>100</v>
      </c>
      <c r="P65" s="14"/>
      <c r="Q65" s="17"/>
      <c r="R65" s="44" t="s">
        <v>1624</v>
      </c>
    </row>
    <row r="66" spans="1:18">
      <c r="A66" s="3">
        <v>65</v>
      </c>
      <c r="B66" s="3" t="s">
        <v>494</v>
      </c>
      <c r="C66" s="3" t="s">
        <v>477</v>
      </c>
      <c r="D66" s="74" t="s">
        <v>1000</v>
      </c>
      <c r="E66" s="74" t="s">
        <v>1001</v>
      </c>
      <c r="F66" s="84" t="s">
        <v>1622</v>
      </c>
      <c r="G66" s="3" t="s">
        <v>1688</v>
      </c>
      <c r="H66" s="3" t="s">
        <v>1688</v>
      </c>
      <c r="I66" s="3">
        <v>10</v>
      </c>
      <c r="J66" s="3">
        <v>65</v>
      </c>
      <c r="K66" s="3">
        <v>5</v>
      </c>
      <c r="L66" s="3">
        <v>0</v>
      </c>
      <c r="M66" s="3">
        <v>0</v>
      </c>
      <c r="N66" s="3">
        <v>20</v>
      </c>
      <c r="O66" s="3">
        <f t="shared" si="0"/>
        <v>100</v>
      </c>
      <c r="P66" s="14"/>
      <c r="Q66" s="17"/>
      <c r="R66" s="44" t="s">
        <v>1624</v>
      </c>
    </row>
    <row r="67" spans="1:18">
      <c r="A67" s="3">
        <v>66</v>
      </c>
      <c r="B67" s="3" t="s">
        <v>494</v>
      </c>
      <c r="C67" s="3" t="s">
        <v>477</v>
      </c>
      <c r="D67" s="74" t="s">
        <v>1000</v>
      </c>
      <c r="E67" s="74" t="s">
        <v>1001</v>
      </c>
      <c r="F67" s="84" t="s">
        <v>1622</v>
      </c>
      <c r="G67" s="3" t="s">
        <v>1689</v>
      </c>
      <c r="H67" s="3" t="s">
        <v>1689</v>
      </c>
      <c r="I67" s="3">
        <v>0</v>
      </c>
      <c r="J67" s="3">
        <v>55</v>
      </c>
      <c r="K67" s="3">
        <v>15</v>
      </c>
      <c r="L67" s="3">
        <v>5</v>
      </c>
      <c r="M67" s="85">
        <v>0</v>
      </c>
      <c r="N67" s="3">
        <v>25</v>
      </c>
      <c r="O67" s="3">
        <f t="shared" si="0"/>
        <v>100</v>
      </c>
      <c r="P67" s="14"/>
      <c r="Q67" s="17"/>
      <c r="R67" s="44" t="s">
        <v>1624</v>
      </c>
    </row>
    <row r="68" spans="1:18">
      <c r="A68" s="3">
        <v>67</v>
      </c>
      <c r="B68" s="3" t="s">
        <v>494</v>
      </c>
      <c r="C68" s="3" t="s">
        <v>477</v>
      </c>
      <c r="D68" s="74" t="s">
        <v>1000</v>
      </c>
      <c r="E68" s="74" t="s">
        <v>1001</v>
      </c>
      <c r="F68" s="84" t="s">
        <v>1622</v>
      </c>
      <c r="G68" s="3" t="s">
        <v>1690</v>
      </c>
      <c r="H68" s="3" t="s">
        <v>1690</v>
      </c>
      <c r="I68" s="3">
        <v>0</v>
      </c>
      <c r="J68" s="3">
        <v>25</v>
      </c>
      <c r="K68" s="3">
        <v>15</v>
      </c>
      <c r="L68" s="3">
        <v>15</v>
      </c>
      <c r="M68" s="3">
        <v>0</v>
      </c>
      <c r="N68" s="3">
        <v>45</v>
      </c>
      <c r="O68" s="3">
        <f t="shared" si="0"/>
        <v>100</v>
      </c>
      <c r="P68" s="14"/>
      <c r="Q68" s="17"/>
      <c r="R68" s="44" t="s">
        <v>1624</v>
      </c>
    </row>
    <row r="69" spans="1:18">
      <c r="A69" s="3">
        <v>68</v>
      </c>
      <c r="B69" s="3" t="s">
        <v>494</v>
      </c>
      <c r="C69" s="3" t="s">
        <v>477</v>
      </c>
      <c r="D69" s="74" t="s">
        <v>1000</v>
      </c>
      <c r="E69" s="74" t="s">
        <v>1001</v>
      </c>
      <c r="F69" s="84" t="s">
        <v>1622</v>
      </c>
      <c r="G69" s="3" t="s">
        <v>1691</v>
      </c>
      <c r="H69" s="3" t="s">
        <v>1691</v>
      </c>
      <c r="I69" s="3">
        <v>0</v>
      </c>
      <c r="J69" s="3">
        <v>55</v>
      </c>
      <c r="K69" s="3">
        <v>20</v>
      </c>
      <c r="L69" s="3">
        <v>10</v>
      </c>
      <c r="M69" s="3">
        <v>0</v>
      </c>
      <c r="N69" s="3">
        <v>15</v>
      </c>
      <c r="O69" s="3">
        <f t="shared" ref="O69:O121" si="1">SUM(I69:N69)</f>
        <v>100</v>
      </c>
      <c r="P69" s="14"/>
      <c r="Q69" s="17"/>
      <c r="R69" s="44" t="s">
        <v>1624</v>
      </c>
    </row>
    <row r="70" spans="1:18">
      <c r="A70" s="3">
        <v>69</v>
      </c>
      <c r="B70" s="3" t="s">
        <v>494</v>
      </c>
      <c r="C70" s="3" t="s">
        <v>477</v>
      </c>
      <c r="D70" s="74" t="s">
        <v>1000</v>
      </c>
      <c r="E70" s="74" t="s">
        <v>1001</v>
      </c>
      <c r="F70" s="84" t="s">
        <v>1622</v>
      </c>
      <c r="G70" s="3" t="s">
        <v>1692</v>
      </c>
      <c r="H70" s="3" t="s">
        <v>1692</v>
      </c>
      <c r="I70" s="3">
        <v>0</v>
      </c>
      <c r="J70" s="3">
        <v>70</v>
      </c>
      <c r="K70" s="3">
        <v>10</v>
      </c>
      <c r="L70" s="3">
        <v>0</v>
      </c>
      <c r="M70" s="3">
        <v>10</v>
      </c>
      <c r="N70" s="3">
        <v>10</v>
      </c>
      <c r="O70" s="3">
        <f t="shared" si="1"/>
        <v>100</v>
      </c>
      <c r="P70" s="14"/>
      <c r="Q70" s="17"/>
      <c r="R70" s="44" t="s">
        <v>1624</v>
      </c>
    </row>
    <row r="71" spans="1:18">
      <c r="A71" s="3">
        <v>70</v>
      </c>
      <c r="B71" s="3" t="s">
        <v>494</v>
      </c>
      <c r="C71" s="3" t="s">
        <v>477</v>
      </c>
      <c r="D71" s="74" t="s">
        <v>1000</v>
      </c>
      <c r="E71" s="74" t="s">
        <v>1001</v>
      </c>
      <c r="F71" s="84" t="s">
        <v>1622</v>
      </c>
      <c r="G71" s="3" t="s">
        <v>1693</v>
      </c>
      <c r="H71" s="3" t="s">
        <v>1693</v>
      </c>
      <c r="I71" s="3">
        <v>0</v>
      </c>
      <c r="J71" s="3">
        <v>55</v>
      </c>
      <c r="K71" s="3">
        <v>5</v>
      </c>
      <c r="L71" s="3">
        <v>10</v>
      </c>
      <c r="M71" s="3">
        <v>0</v>
      </c>
      <c r="N71" s="3">
        <v>30</v>
      </c>
      <c r="O71" s="3">
        <f t="shared" si="1"/>
        <v>100</v>
      </c>
      <c r="P71" s="14"/>
      <c r="Q71" s="17"/>
      <c r="R71" s="44" t="s">
        <v>1624</v>
      </c>
    </row>
    <row r="72" spans="1:18">
      <c r="A72" s="3">
        <v>71</v>
      </c>
      <c r="B72" s="3" t="s">
        <v>494</v>
      </c>
      <c r="C72" s="3" t="s">
        <v>477</v>
      </c>
      <c r="D72" s="74" t="s">
        <v>1000</v>
      </c>
      <c r="E72" s="74" t="s">
        <v>1001</v>
      </c>
      <c r="F72" s="84" t="s">
        <v>1622</v>
      </c>
      <c r="G72" s="3" t="s">
        <v>1694</v>
      </c>
      <c r="H72" s="3" t="s">
        <v>1694</v>
      </c>
      <c r="I72" s="3">
        <v>0</v>
      </c>
      <c r="J72" s="3">
        <v>55</v>
      </c>
      <c r="K72" s="3">
        <v>30</v>
      </c>
      <c r="L72" s="3">
        <v>10</v>
      </c>
      <c r="M72" s="3">
        <v>0</v>
      </c>
      <c r="N72" s="3">
        <v>5</v>
      </c>
      <c r="O72" s="3">
        <f t="shared" si="1"/>
        <v>100</v>
      </c>
      <c r="R72" s="44" t="s">
        <v>1624</v>
      </c>
    </row>
    <row r="73" spans="1:18">
      <c r="A73" s="3">
        <v>72</v>
      </c>
      <c r="B73" s="3" t="s">
        <v>494</v>
      </c>
      <c r="C73" s="3" t="s">
        <v>477</v>
      </c>
      <c r="D73" s="74" t="s">
        <v>1000</v>
      </c>
      <c r="E73" s="74" t="s">
        <v>1001</v>
      </c>
      <c r="F73" s="84" t="s">
        <v>1622</v>
      </c>
      <c r="G73" s="3" t="s">
        <v>1695</v>
      </c>
      <c r="H73" s="3" t="s">
        <v>1695</v>
      </c>
      <c r="I73" s="3">
        <v>0</v>
      </c>
      <c r="J73" s="3">
        <v>55</v>
      </c>
      <c r="K73" s="3">
        <v>30</v>
      </c>
      <c r="L73" s="3">
        <v>10</v>
      </c>
      <c r="M73" s="3">
        <v>0</v>
      </c>
      <c r="N73" s="3">
        <v>5</v>
      </c>
      <c r="O73" s="3">
        <f t="shared" si="1"/>
        <v>100</v>
      </c>
      <c r="P73" s="14">
        <v>1</v>
      </c>
      <c r="Q73" s="17" t="s">
        <v>539</v>
      </c>
      <c r="R73" s="44" t="s">
        <v>1624</v>
      </c>
    </row>
    <row r="74" spans="1:18">
      <c r="A74" s="3">
        <v>73</v>
      </c>
      <c r="B74" s="3" t="s">
        <v>494</v>
      </c>
      <c r="C74" s="3" t="s">
        <v>477</v>
      </c>
      <c r="D74" s="74" t="s">
        <v>1000</v>
      </c>
      <c r="E74" s="74" t="s">
        <v>1001</v>
      </c>
      <c r="F74" s="84" t="s">
        <v>1622</v>
      </c>
      <c r="G74" s="3" t="s">
        <v>1696</v>
      </c>
      <c r="H74" s="3" t="s">
        <v>1696</v>
      </c>
      <c r="I74" s="3">
        <v>0</v>
      </c>
      <c r="J74" s="3">
        <v>50</v>
      </c>
      <c r="K74" s="3">
        <v>25</v>
      </c>
      <c r="L74" s="3">
        <v>10</v>
      </c>
      <c r="M74" s="3">
        <v>0</v>
      </c>
      <c r="N74" s="3">
        <v>15</v>
      </c>
      <c r="O74" s="3">
        <f t="shared" si="1"/>
        <v>100</v>
      </c>
      <c r="P74" s="14"/>
      <c r="Q74" s="17"/>
      <c r="R74" s="44" t="s">
        <v>1624</v>
      </c>
    </row>
    <row r="75" spans="1:18">
      <c r="A75" s="3">
        <v>74</v>
      </c>
      <c r="B75" s="3" t="s">
        <v>494</v>
      </c>
      <c r="C75" s="3" t="s">
        <v>477</v>
      </c>
      <c r="D75" s="74" t="s">
        <v>1000</v>
      </c>
      <c r="E75" s="74" t="s">
        <v>1001</v>
      </c>
      <c r="F75" s="84" t="s">
        <v>1622</v>
      </c>
      <c r="G75" s="3" t="s">
        <v>1697</v>
      </c>
      <c r="H75" s="3" t="s">
        <v>1697</v>
      </c>
      <c r="I75" s="3">
        <v>0</v>
      </c>
      <c r="J75" s="3">
        <v>65</v>
      </c>
      <c r="K75" s="3">
        <v>5</v>
      </c>
      <c r="L75" s="3">
        <v>0</v>
      </c>
      <c r="M75" s="3">
        <v>0</v>
      </c>
      <c r="N75" s="3">
        <v>30</v>
      </c>
      <c r="O75" s="3">
        <f t="shared" si="1"/>
        <v>100</v>
      </c>
      <c r="P75" s="14"/>
      <c r="Q75" s="17"/>
      <c r="R75" s="44" t="s">
        <v>1624</v>
      </c>
    </row>
    <row r="76" spans="1:18">
      <c r="A76" s="3">
        <v>75</v>
      </c>
      <c r="B76" s="3" t="s">
        <v>494</v>
      </c>
      <c r="C76" s="3" t="s">
        <v>477</v>
      </c>
      <c r="D76" s="74" t="s">
        <v>1000</v>
      </c>
      <c r="E76" s="74" t="s">
        <v>1001</v>
      </c>
      <c r="F76" s="84" t="s">
        <v>1622</v>
      </c>
      <c r="G76" s="3" t="s">
        <v>1698</v>
      </c>
      <c r="H76" s="3" t="s">
        <v>1698</v>
      </c>
      <c r="I76" s="3">
        <v>0</v>
      </c>
      <c r="J76" s="3">
        <v>70</v>
      </c>
      <c r="K76" s="3">
        <v>10</v>
      </c>
      <c r="L76" s="3">
        <v>5</v>
      </c>
      <c r="M76" s="3">
        <v>0</v>
      </c>
      <c r="N76" s="3">
        <v>15</v>
      </c>
      <c r="O76" s="3">
        <f t="shared" si="1"/>
        <v>100</v>
      </c>
      <c r="P76" s="14">
        <v>1</v>
      </c>
      <c r="Q76" s="17" t="s">
        <v>539</v>
      </c>
      <c r="R76" s="44" t="s">
        <v>1624</v>
      </c>
    </row>
    <row r="77" spans="1:18">
      <c r="A77" s="3">
        <v>76</v>
      </c>
      <c r="B77" s="3" t="s">
        <v>494</v>
      </c>
      <c r="C77" s="3" t="s">
        <v>477</v>
      </c>
      <c r="D77" s="74" t="s">
        <v>1000</v>
      </c>
      <c r="E77" s="74" t="s">
        <v>1001</v>
      </c>
      <c r="F77" s="84" t="s">
        <v>1622</v>
      </c>
      <c r="G77" s="3" t="s">
        <v>1699</v>
      </c>
      <c r="H77" s="3" t="s">
        <v>1699</v>
      </c>
      <c r="I77" s="3">
        <v>0</v>
      </c>
      <c r="J77" s="3">
        <v>45</v>
      </c>
      <c r="K77" s="3">
        <v>10</v>
      </c>
      <c r="L77" s="3">
        <v>5</v>
      </c>
      <c r="M77" s="3">
        <v>0</v>
      </c>
      <c r="N77" s="3">
        <v>40</v>
      </c>
      <c r="O77" s="3">
        <f t="shared" si="1"/>
        <v>100</v>
      </c>
      <c r="P77" s="14"/>
      <c r="Q77" s="17"/>
      <c r="R77" s="44" t="s">
        <v>1624</v>
      </c>
    </row>
    <row r="78" spans="1:18">
      <c r="A78" s="3">
        <v>77</v>
      </c>
      <c r="B78" s="3" t="s">
        <v>494</v>
      </c>
      <c r="C78" s="3" t="s">
        <v>477</v>
      </c>
      <c r="D78" s="74" t="s">
        <v>1000</v>
      </c>
      <c r="E78" s="74" t="s">
        <v>1001</v>
      </c>
      <c r="F78" s="84" t="s">
        <v>1622</v>
      </c>
      <c r="G78" s="3" t="s">
        <v>1700</v>
      </c>
      <c r="H78" s="3" t="s">
        <v>1700</v>
      </c>
      <c r="I78" s="3">
        <v>0</v>
      </c>
      <c r="J78" s="3">
        <v>65</v>
      </c>
      <c r="K78" s="3">
        <v>15</v>
      </c>
      <c r="L78" s="3">
        <v>10</v>
      </c>
      <c r="M78" s="3">
        <v>5</v>
      </c>
      <c r="N78" s="3">
        <v>5</v>
      </c>
      <c r="O78" s="3">
        <f t="shared" si="1"/>
        <v>100</v>
      </c>
      <c r="P78" s="14">
        <v>1</v>
      </c>
      <c r="Q78" s="17" t="s">
        <v>539</v>
      </c>
      <c r="R78" s="44" t="s">
        <v>1624</v>
      </c>
    </row>
    <row r="79" spans="1:18">
      <c r="A79" s="3">
        <v>78</v>
      </c>
      <c r="B79" s="3" t="s">
        <v>494</v>
      </c>
      <c r="C79" s="3" t="s">
        <v>477</v>
      </c>
      <c r="D79" s="74" t="s">
        <v>1000</v>
      </c>
      <c r="E79" s="74" t="s">
        <v>1001</v>
      </c>
      <c r="F79" s="84" t="s">
        <v>1622</v>
      </c>
      <c r="G79" s="3" t="s">
        <v>1701</v>
      </c>
      <c r="H79" s="3" t="s">
        <v>1701</v>
      </c>
      <c r="I79" s="3">
        <v>0</v>
      </c>
      <c r="J79" s="3">
        <v>65</v>
      </c>
      <c r="K79" s="3">
        <v>15</v>
      </c>
      <c r="L79" s="3">
        <v>5</v>
      </c>
      <c r="M79" s="3">
        <v>0</v>
      </c>
      <c r="N79" s="3">
        <v>15</v>
      </c>
      <c r="O79" s="3">
        <f t="shared" si="1"/>
        <v>100</v>
      </c>
      <c r="P79" s="14">
        <v>1</v>
      </c>
      <c r="Q79" s="17" t="s">
        <v>570</v>
      </c>
      <c r="R79" s="44" t="s">
        <v>1624</v>
      </c>
    </row>
    <row r="80" spans="1:18">
      <c r="A80" s="3">
        <v>79</v>
      </c>
      <c r="B80" s="3" t="s">
        <v>494</v>
      </c>
      <c r="C80" s="3" t="s">
        <v>477</v>
      </c>
      <c r="D80" s="74" t="s">
        <v>1000</v>
      </c>
      <c r="E80" s="74" t="s">
        <v>1001</v>
      </c>
      <c r="F80" s="84" t="s">
        <v>1622</v>
      </c>
      <c r="G80" s="3" t="s">
        <v>1702</v>
      </c>
      <c r="H80" s="3" t="s">
        <v>1702</v>
      </c>
      <c r="I80" s="3">
        <v>5</v>
      </c>
      <c r="J80" s="3">
        <v>65</v>
      </c>
      <c r="K80" s="3">
        <v>20</v>
      </c>
      <c r="L80" s="3">
        <v>0</v>
      </c>
      <c r="M80" s="3">
        <v>0</v>
      </c>
      <c r="N80" s="3">
        <v>10</v>
      </c>
      <c r="O80" s="3">
        <f t="shared" si="1"/>
        <v>100</v>
      </c>
      <c r="P80" s="14">
        <v>1</v>
      </c>
      <c r="Q80" s="17" t="s">
        <v>539</v>
      </c>
      <c r="R80" s="44" t="s">
        <v>1624</v>
      </c>
    </row>
    <row r="81" spans="1:18">
      <c r="A81" s="3">
        <v>80</v>
      </c>
      <c r="B81" s="3" t="s">
        <v>494</v>
      </c>
      <c r="C81" s="3" t="s">
        <v>477</v>
      </c>
      <c r="D81" s="74" t="s">
        <v>1000</v>
      </c>
      <c r="E81" s="74" t="s">
        <v>1001</v>
      </c>
      <c r="F81" s="84" t="s">
        <v>1622</v>
      </c>
      <c r="G81" s="3" t="s">
        <v>1703</v>
      </c>
      <c r="H81" s="3" t="s">
        <v>1703</v>
      </c>
      <c r="I81" s="3">
        <v>0</v>
      </c>
      <c r="J81" s="3">
        <v>65</v>
      </c>
      <c r="K81" s="3">
        <v>15</v>
      </c>
      <c r="L81" s="3">
        <v>10</v>
      </c>
      <c r="M81" s="3">
        <v>0</v>
      </c>
      <c r="N81" s="3">
        <v>10</v>
      </c>
      <c r="O81" s="3">
        <f t="shared" si="1"/>
        <v>100</v>
      </c>
      <c r="P81" s="14">
        <v>2</v>
      </c>
      <c r="Q81" s="17" t="s">
        <v>1704</v>
      </c>
      <c r="R81" s="44" t="s">
        <v>1624</v>
      </c>
    </row>
    <row r="82" spans="1:18">
      <c r="A82" s="3">
        <v>81</v>
      </c>
      <c r="B82" s="3" t="s">
        <v>494</v>
      </c>
      <c r="C82" s="3" t="s">
        <v>477</v>
      </c>
      <c r="D82" s="74" t="s">
        <v>1000</v>
      </c>
      <c r="E82" s="74" t="s">
        <v>1001</v>
      </c>
      <c r="F82" s="84" t="s">
        <v>1622</v>
      </c>
      <c r="G82" s="3" t="s">
        <v>1705</v>
      </c>
      <c r="H82" s="3" t="s">
        <v>1705</v>
      </c>
      <c r="I82" s="3">
        <v>0</v>
      </c>
      <c r="J82" s="3">
        <v>65</v>
      </c>
      <c r="K82" s="3">
        <v>10</v>
      </c>
      <c r="L82" s="3">
        <v>20</v>
      </c>
      <c r="M82" s="3">
        <v>0</v>
      </c>
      <c r="N82" s="3">
        <v>5</v>
      </c>
      <c r="O82" s="3">
        <f t="shared" si="1"/>
        <v>100</v>
      </c>
      <c r="P82" s="14"/>
      <c r="Q82" s="17"/>
      <c r="R82" s="44" t="s">
        <v>1624</v>
      </c>
    </row>
    <row r="83" spans="1:18">
      <c r="A83" s="3">
        <v>82</v>
      </c>
      <c r="B83" s="3" t="s">
        <v>494</v>
      </c>
      <c r="C83" s="3" t="s">
        <v>477</v>
      </c>
      <c r="D83" s="74" t="s">
        <v>1000</v>
      </c>
      <c r="E83" s="74" t="s">
        <v>1001</v>
      </c>
      <c r="F83" s="84" t="s">
        <v>1622</v>
      </c>
      <c r="G83" s="3" t="s">
        <v>1706</v>
      </c>
      <c r="H83" s="3" t="s">
        <v>1706</v>
      </c>
      <c r="I83" s="85">
        <v>0</v>
      </c>
      <c r="J83" s="3">
        <v>60</v>
      </c>
      <c r="K83" s="3">
        <v>25</v>
      </c>
      <c r="L83" s="3">
        <v>10</v>
      </c>
      <c r="M83" s="3">
        <v>0</v>
      </c>
      <c r="N83" s="3">
        <v>5</v>
      </c>
      <c r="O83" s="3">
        <f t="shared" si="1"/>
        <v>100</v>
      </c>
      <c r="P83" s="14"/>
      <c r="Q83" s="17"/>
      <c r="R83" s="44" t="s">
        <v>1624</v>
      </c>
    </row>
    <row r="84" spans="1:18">
      <c r="A84" s="3">
        <v>83</v>
      </c>
      <c r="B84" s="3" t="s">
        <v>494</v>
      </c>
      <c r="C84" s="3" t="s">
        <v>477</v>
      </c>
      <c r="D84" s="74" t="s">
        <v>1000</v>
      </c>
      <c r="E84" s="74" t="s">
        <v>1001</v>
      </c>
      <c r="F84" s="84" t="s">
        <v>1622</v>
      </c>
      <c r="G84" s="3" t="s">
        <v>1707</v>
      </c>
      <c r="H84" s="3" t="s">
        <v>1707</v>
      </c>
      <c r="I84" s="3">
        <v>5</v>
      </c>
      <c r="J84" s="3">
        <v>35</v>
      </c>
      <c r="K84" s="3">
        <v>0</v>
      </c>
      <c r="L84" s="3">
        <v>5</v>
      </c>
      <c r="M84" s="3">
        <v>0</v>
      </c>
      <c r="N84" s="3">
        <v>55</v>
      </c>
      <c r="O84" s="3">
        <f t="shared" si="1"/>
        <v>100</v>
      </c>
      <c r="P84" s="14"/>
      <c r="Q84" s="17"/>
      <c r="R84" s="44" t="s">
        <v>1624</v>
      </c>
    </row>
    <row r="85" spans="1:18">
      <c r="A85" s="3">
        <v>84</v>
      </c>
      <c r="B85" s="3" t="s">
        <v>494</v>
      </c>
      <c r="C85" s="3" t="s">
        <v>477</v>
      </c>
      <c r="D85" s="74" t="s">
        <v>1000</v>
      </c>
      <c r="E85" s="74" t="s">
        <v>1001</v>
      </c>
      <c r="F85" s="84" t="s">
        <v>1622</v>
      </c>
      <c r="G85" s="3" t="s">
        <v>1708</v>
      </c>
      <c r="H85" s="3" t="s">
        <v>1708</v>
      </c>
      <c r="I85" s="3">
        <v>0</v>
      </c>
      <c r="J85" s="3">
        <v>25</v>
      </c>
      <c r="K85" s="3">
        <v>55</v>
      </c>
      <c r="L85" s="3">
        <v>5</v>
      </c>
      <c r="M85" s="3">
        <v>0</v>
      </c>
      <c r="N85" s="3">
        <v>15</v>
      </c>
      <c r="O85" s="3">
        <f t="shared" si="1"/>
        <v>100</v>
      </c>
      <c r="P85" s="14"/>
      <c r="Q85" s="17"/>
      <c r="R85" s="44" t="s">
        <v>1624</v>
      </c>
    </row>
    <row r="86" spans="1:18">
      <c r="A86" s="3">
        <v>85</v>
      </c>
      <c r="B86" s="3" t="s">
        <v>494</v>
      </c>
      <c r="C86" s="3" t="s">
        <v>477</v>
      </c>
      <c r="D86" s="74" t="s">
        <v>1000</v>
      </c>
      <c r="E86" s="74" t="s">
        <v>1001</v>
      </c>
      <c r="F86" s="84" t="s">
        <v>1622</v>
      </c>
      <c r="G86" s="3" t="s">
        <v>1709</v>
      </c>
      <c r="H86" s="3" t="s">
        <v>1709</v>
      </c>
      <c r="I86" s="3">
        <v>0</v>
      </c>
      <c r="J86" s="3">
        <v>65</v>
      </c>
      <c r="K86" s="3">
        <v>5</v>
      </c>
      <c r="L86" s="3">
        <v>5</v>
      </c>
      <c r="M86" s="3">
        <v>0</v>
      </c>
      <c r="N86" s="3">
        <v>25</v>
      </c>
      <c r="O86" s="3">
        <f t="shared" si="1"/>
        <v>100</v>
      </c>
      <c r="P86" s="14"/>
      <c r="Q86" s="17"/>
      <c r="R86" s="44" t="s">
        <v>1624</v>
      </c>
    </row>
    <row r="87" spans="1:18">
      <c r="A87" s="3">
        <v>86</v>
      </c>
      <c r="B87" s="3" t="s">
        <v>494</v>
      </c>
      <c r="C87" s="3" t="s">
        <v>477</v>
      </c>
      <c r="D87" s="74" t="s">
        <v>1000</v>
      </c>
      <c r="E87" s="74" t="s">
        <v>1001</v>
      </c>
      <c r="F87" s="84" t="s">
        <v>1622</v>
      </c>
      <c r="G87" s="3" t="s">
        <v>1710</v>
      </c>
      <c r="H87" s="3" t="s">
        <v>1710</v>
      </c>
      <c r="I87" s="3">
        <v>0</v>
      </c>
      <c r="J87" s="3">
        <v>60</v>
      </c>
      <c r="K87" s="3">
        <v>10</v>
      </c>
      <c r="L87" s="3">
        <v>20</v>
      </c>
      <c r="M87" s="3">
        <v>0</v>
      </c>
      <c r="N87" s="3">
        <v>10</v>
      </c>
      <c r="O87" s="3">
        <f t="shared" si="1"/>
        <v>100</v>
      </c>
      <c r="P87" s="14"/>
      <c r="Q87" s="17"/>
      <c r="R87" s="44" t="s">
        <v>1624</v>
      </c>
    </row>
    <row r="88" spans="1:18">
      <c r="A88" s="3">
        <v>87</v>
      </c>
      <c r="B88" s="3" t="s">
        <v>494</v>
      </c>
      <c r="C88" s="3" t="s">
        <v>477</v>
      </c>
      <c r="D88" s="74" t="s">
        <v>1000</v>
      </c>
      <c r="E88" s="74" t="s">
        <v>1001</v>
      </c>
      <c r="F88" s="84" t="s">
        <v>1622</v>
      </c>
      <c r="G88" s="3" t="s">
        <v>1711</v>
      </c>
      <c r="H88" s="3" t="s">
        <v>1711</v>
      </c>
      <c r="I88" s="3">
        <v>0</v>
      </c>
      <c r="J88" s="3">
        <v>25</v>
      </c>
      <c r="K88" s="3">
        <v>30</v>
      </c>
      <c r="L88" s="3">
        <v>35</v>
      </c>
      <c r="M88" s="3">
        <v>0</v>
      </c>
      <c r="N88" s="3">
        <v>10</v>
      </c>
      <c r="O88" s="3">
        <f t="shared" si="1"/>
        <v>100</v>
      </c>
      <c r="P88" s="14"/>
      <c r="Q88" s="17"/>
      <c r="R88" s="44" t="s">
        <v>1624</v>
      </c>
    </row>
    <row r="89" spans="1:18">
      <c r="A89" s="3">
        <v>88</v>
      </c>
      <c r="B89" s="3" t="s">
        <v>494</v>
      </c>
      <c r="C89" s="3" t="s">
        <v>477</v>
      </c>
      <c r="D89" s="74" t="s">
        <v>1000</v>
      </c>
      <c r="E89" s="74" t="s">
        <v>1001</v>
      </c>
      <c r="F89" s="84" t="s">
        <v>1622</v>
      </c>
      <c r="G89" s="3" t="s">
        <v>1712</v>
      </c>
      <c r="H89" s="3" t="s">
        <v>1712</v>
      </c>
      <c r="I89" s="3">
        <v>5</v>
      </c>
      <c r="J89" s="3">
        <v>65</v>
      </c>
      <c r="K89" s="3">
        <v>20</v>
      </c>
      <c r="L89" s="3">
        <v>5</v>
      </c>
      <c r="M89" s="3">
        <v>0</v>
      </c>
      <c r="N89" s="3">
        <v>5</v>
      </c>
      <c r="O89" s="3">
        <f t="shared" si="1"/>
        <v>100</v>
      </c>
      <c r="P89" s="14"/>
      <c r="Q89" s="17"/>
      <c r="R89" s="44" t="s">
        <v>1624</v>
      </c>
    </row>
    <row r="90" spans="1:18">
      <c r="A90" s="3">
        <v>89</v>
      </c>
      <c r="B90" s="3" t="s">
        <v>494</v>
      </c>
      <c r="C90" s="3" t="s">
        <v>477</v>
      </c>
      <c r="D90" s="74" t="s">
        <v>1000</v>
      </c>
      <c r="E90" s="74" t="s">
        <v>1001</v>
      </c>
      <c r="F90" s="84" t="s">
        <v>1622</v>
      </c>
      <c r="G90" s="3" t="s">
        <v>1713</v>
      </c>
      <c r="H90" s="3" t="s">
        <v>1713</v>
      </c>
      <c r="I90" s="3">
        <v>15</v>
      </c>
      <c r="J90" s="3">
        <v>50</v>
      </c>
      <c r="K90" s="3">
        <v>15</v>
      </c>
      <c r="L90" s="3">
        <v>5</v>
      </c>
      <c r="M90" s="3">
        <v>0</v>
      </c>
      <c r="N90" s="3">
        <v>15</v>
      </c>
      <c r="O90" s="3">
        <f t="shared" si="1"/>
        <v>100</v>
      </c>
      <c r="P90" s="14"/>
      <c r="Q90" s="17"/>
      <c r="R90" s="44" t="s">
        <v>1624</v>
      </c>
    </row>
    <row r="91" spans="1:18">
      <c r="A91" s="3">
        <v>90</v>
      </c>
      <c r="B91" s="3" t="s">
        <v>494</v>
      </c>
      <c r="C91" s="3" t="s">
        <v>477</v>
      </c>
      <c r="D91" s="74" t="s">
        <v>1000</v>
      </c>
      <c r="E91" s="74" t="s">
        <v>1001</v>
      </c>
      <c r="F91" s="84" t="s">
        <v>1622</v>
      </c>
      <c r="G91" s="3" t="s">
        <v>1714</v>
      </c>
      <c r="H91" s="3" t="s">
        <v>1714</v>
      </c>
      <c r="I91" s="3">
        <v>10</v>
      </c>
      <c r="J91" s="3">
        <v>70</v>
      </c>
      <c r="K91" s="3">
        <v>10</v>
      </c>
      <c r="L91" s="3">
        <v>5</v>
      </c>
      <c r="M91" s="3">
        <v>0</v>
      </c>
      <c r="N91" s="3">
        <v>5</v>
      </c>
      <c r="O91" s="3">
        <f t="shared" si="1"/>
        <v>100</v>
      </c>
      <c r="P91" s="14"/>
      <c r="Q91" s="17"/>
      <c r="R91" s="44" t="s">
        <v>1624</v>
      </c>
    </row>
    <row r="92" spans="1:18">
      <c r="A92" s="3">
        <v>91</v>
      </c>
      <c r="B92" s="3" t="s">
        <v>494</v>
      </c>
      <c r="C92" s="3" t="s">
        <v>477</v>
      </c>
      <c r="D92" s="74" t="s">
        <v>1000</v>
      </c>
      <c r="E92" s="74" t="s">
        <v>1001</v>
      </c>
      <c r="F92" s="84" t="s">
        <v>1622</v>
      </c>
      <c r="G92" s="3" t="s">
        <v>1715</v>
      </c>
      <c r="H92" s="3" t="s">
        <v>1715</v>
      </c>
      <c r="I92" s="3">
        <v>0</v>
      </c>
      <c r="J92" s="3">
        <v>70</v>
      </c>
      <c r="K92" s="3">
        <v>20</v>
      </c>
      <c r="L92" s="3">
        <v>0</v>
      </c>
      <c r="M92" s="3">
        <v>0</v>
      </c>
      <c r="N92" s="3">
        <v>10</v>
      </c>
      <c r="O92" s="3">
        <f t="shared" si="1"/>
        <v>100</v>
      </c>
      <c r="P92" s="14"/>
      <c r="Q92" s="17"/>
      <c r="R92" s="44" t="s">
        <v>1624</v>
      </c>
    </row>
    <row r="93" spans="1:18">
      <c r="A93" s="3">
        <v>92</v>
      </c>
      <c r="B93" s="3" t="s">
        <v>494</v>
      </c>
      <c r="C93" s="3" t="s">
        <v>477</v>
      </c>
      <c r="D93" s="74" t="s">
        <v>1000</v>
      </c>
      <c r="E93" s="74" t="s">
        <v>1001</v>
      </c>
      <c r="F93" s="84" t="s">
        <v>1622</v>
      </c>
      <c r="G93" s="3" t="s">
        <v>1716</v>
      </c>
      <c r="H93" s="3" t="s">
        <v>1716</v>
      </c>
      <c r="I93" s="3">
        <v>5</v>
      </c>
      <c r="J93" s="3">
        <v>60</v>
      </c>
      <c r="K93" s="3">
        <v>20</v>
      </c>
      <c r="L93" s="3">
        <v>0</v>
      </c>
      <c r="M93" s="3">
        <v>0</v>
      </c>
      <c r="N93" s="3">
        <v>15</v>
      </c>
      <c r="O93" s="3">
        <f t="shared" si="1"/>
        <v>100</v>
      </c>
      <c r="P93" s="14"/>
      <c r="Q93" s="17"/>
      <c r="R93" s="44" t="s">
        <v>1624</v>
      </c>
    </row>
    <row r="94" spans="1:18">
      <c r="A94" s="3">
        <v>93</v>
      </c>
      <c r="B94" s="3" t="s">
        <v>494</v>
      </c>
      <c r="C94" s="3" t="s">
        <v>477</v>
      </c>
      <c r="D94" s="74" t="s">
        <v>1000</v>
      </c>
      <c r="E94" s="74" t="s">
        <v>1001</v>
      </c>
      <c r="F94" s="84" t="s">
        <v>1622</v>
      </c>
      <c r="G94" s="3" t="s">
        <v>1717</v>
      </c>
      <c r="H94" s="3" t="s">
        <v>1717</v>
      </c>
      <c r="I94" s="3">
        <v>0</v>
      </c>
      <c r="J94" s="3">
        <v>65</v>
      </c>
      <c r="K94" s="3">
        <v>15</v>
      </c>
      <c r="L94" s="3">
        <v>5</v>
      </c>
      <c r="M94" s="3">
        <v>0</v>
      </c>
      <c r="N94" s="3">
        <v>15</v>
      </c>
      <c r="O94" s="3">
        <f t="shared" si="1"/>
        <v>100</v>
      </c>
      <c r="P94" s="14"/>
      <c r="Q94" s="17"/>
      <c r="R94" s="44" t="s">
        <v>1624</v>
      </c>
    </row>
    <row r="95" spans="1:18">
      <c r="A95" s="3">
        <v>94</v>
      </c>
      <c r="B95" s="3" t="s">
        <v>494</v>
      </c>
      <c r="C95" s="3" t="s">
        <v>477</v>
      </c>
      <c r="D95" s="74" t="s">
        <v>1000</v>
      </c>
      <c r="E95" s="74" t="s">
        <v>1001</v>
      </c>
      <c r="F95" s="84" t="s">
        <v>1622</v>
      </c>
      <c r="G95" s="3" t="s">
        <v>1718</v>
      </c>
      <c r="H95" s="3" t="s">
        <v>1718</v>
      </c>
      <c r="I95" s="3">
        <v>0</v>
      </c>
      <c r="J95" s="3">
        <v>55</v>
      </c>
      <c r="K95" s="3">
        <v>15</v>
      </c>
      <c r="L95" s="3">
        <v>15</v>
      </c>
      <c r="M95" s="3">
        <v>0</v>
      </c>
      <c r="N95" s="3">
        <v>15</v>
      </c>
      <c r="O95" s="3">
        <f t="shared" si="1"/>
        <v>100</v>
      </c>
      <c r="P95" s="14"/>
      <c r="Q95" s="17"/>
      <c r="R95" s="44" t="s">
        <v>1624</v>
      </c>
    </row>
    <row r="96" spans="1:18">
      <c r="A96" s="3">
        <v>95</v>
      </c>
      <c r="B96" s="3" t="s">
        <v>494</v>
      </c>
      <c r="C96" s="3" t="s">
        <v>477</v>
      </c>
      <c r="D96" s="74" t="s">
        <v>1000</v>
      </c>
      <c r="E96" s="74" t="s">
        <v>1001</v>
      </c>
      <c r="F96" s="84" t="s">
        <v>1622</v>
      </c>
      <c r="G96" s="3" t="s">
        <v>1719</v>
      </c>
      <c r="H96" s="3" t="s">
        <v>1719</v>
      </c>
      <c r="I96" s="3">
        <v>0</v>
      </c>
      <c r="J96" s="85">
        <v>50</v>
      </c>
      <c r="K96" s="3">
        <v>15</v>
      </c>
      <c r="L96" s="3">
        <v>25</v>
      </c>
      <c r="M96" s="3">
        <v>0</v>
      </c>
      <c r="N96" s="3">
        <v>10</v>
      </c>
      <c r="O96" s="3">
        <f t="shared" si="1"/>
        <v>100</v>
      </c>
      <c r="P96" s="14"/>
      <c r="Q96" s="17"/>
      <c r="R96" s="44" t="s">
        <v>1624</v>
      </c>
    </row>
    <row r="97" spans="1:18">
      <c r="A97" s="3">
        <v>96</v>
      </c>
      <c r="B97" s="3" t="s">
        <v>494</v>
      </c>
      <c r="C97" s="3" t="s">
        <v>477</v>
      </c>
      <c r="D97" s="74" t="s">
        <v>1000</v>
      </c>
      <c r="E97" s="74" t="s">
        <v>1001</v>
      </c>
      <c r="F97" s="84" t="s">
        <v>1622</v>
      </c>
      <c r="G97" s="3" t="s">
        <v>1720</v>
      </c>
      <c r="H97" s="3" t="s">
        <v>1720</v>
      </c>
      <c r="I97" s="3">
        <v>0</v>
      </c>
      <c r="J97" s="3">
        <v>75</v>
      </c>
      <c r="K97" s="3">
        <v>15</v>
      </c>
      <c r="L97" s="3">
        <v>0</v>
      </c>
      <c r="M97" s="3">
        <v>0</v>
      </c>
      <c r="N97" s="3">
        <v>10</v>
      </c>
      <c r="O97" s="3">
        <f t="shared" si="1"/>
        <v>100</v>
      </c>
      <c r="P97" s="14"/>
      <c r="Q97" s="17"/>
      <c r="R97" s="44" t="s">
        <v>1624</v>
      </c>
    </row>
    <row r="98" spans="1:18">
      <c r="A98" s="3">
        <v>97</v>
      </c>
      <c r="B98" s="3" t="s">
        <v>494</v>
      </c>
      <c r="C98" s="3" t="s">
        <v>477</v>
      </c>
      <c r="D98" s="74" t="s">
        <v>1000</v>
      </c>
      <c r="E98" s="74" t="s">
        <v>1001</v>
      </c>
      <c r="F98" s="84" t="s">
        <v>1622</v>
      </c>
      <c r="G98" s="3" t="s">
        <v>1721</v>
      </c>
      <c r="H98" s="3" t="s">
        <v>1721</v>
      </c>
      <c r="I98" s="3">
        <v>0</v>
      </c>
      <c r="J98" s="3">
        <v>65</v>
      </c>
      <c r="K98" s="3">
        <v>0</v>
      </c>
      <c r="L98" s="3">
        <v>10</v>
      </c>
      <c r="M98" s="3">
        <v>20</v>
      </c>
      <c r="N98" s="3">
        <v>5</v>
      </c>
      <c r="O98" s="3">
        <f t="shared" si="1"/>
        <v>100</v>
      </c>
      <c r="P98" s="14"/>
      <c r="Q98" s="17"/>
      <c r="R98" s="44" t="s">
        <v>1624</v>
      </c>
    </row>
    <row r="99" spans="1:18">
      <c r="A99" s="3">
        <v>98</v>
      </c>
      <c r="B99" s="3" t="s">
        <v>494</v>
      </c>
      <c r="C99" s="3" t="s">
        <v>477</v>
      </c>
      <c r="D99" s="74" t="s">
        <v>1000</v>
      </c>
      <c r="E99" s="74" t="s">
        <v>1001</v>
      </c>
      <c r="F99" s="84" t="s">
        <v>1622</v>
      </c>
      <c r="G99" s="3" t="s">
        <v>1722</v>
      </c>
      <c r="H99" s="3" t="s">
        <v>1722</v>
      </c>
      <c r="I99" s="3">
        <v>0</v>
      </c>
      <c r="J99" s="3">
        <v>60</v>
      </c>
      <c r="K99" s="3">
        <v>20</v>
      </c>
      <c r="L99" s="3">
        <v>10</v>
      </c>
      <c r="M99" s="3">
        <v>0</v>
      </c>
      <c r="N99" s="3">
        <v>10</v>
      </c>
      <c r="O99" s="3">
        <f t="shared" si="1"/>
        <v>100</v>
      </c>
      <c r="P99" s="14"/>
      <c r="Q99" s="17"/>
      <c r="R99" s="44" t="s">
        <v>1624</v>
      </c>
    </row>
    <row r="100" spans="1:18">
      <c r="A100" s="3">
        <v>99</v>
      </c>
      <c r="B100" s="3" t="s">
        <v>494</v>
      </c>
      <c r="C100" s="3" t="s">
        <v>477</v>
      </c>
      <c r="D100" s="74" t="s">
        <v>1000</v>
      </c>
      <c r="E100" s="74" t="s">
        <v>1001</v>
      </c>
      <c r="F100" s="84" t="s">
        <v>1622</v>
      </c>
      <c r="G100" s="3" t="s">
        <v>1723</v>
      </c>
      <c r="H100" s="3" t="s">
        <v>1723</v>
      </c>
      <c r="I100" s="3">
        <v>0</v>
      </c>
      <c r="J100" s="3">
        <v>55</v>
      </c>
      <c r="K100" s="3">
        <v>20</v>
      </c>
      <c r="L100" s="3">
        <v>5</v>
      </c>
      <c r="M100" s="3">
        <v>0</v>
      </c>
      <c r="N100" s="3">
        <v>20</v>
      </c>
      <c r="O100" s="3">
        <f t="shared" si="1"/>
        <v>100</v>
      </c>
      <c r="P100" s="14"/>
      <c r="Q100" s="17"/>
      <c r="R100" s="44" t="s">
        <v>1624</v>
      </c>
    </row>
    <row r="101" spans="1:18">
      <c r="A101" s="3">
        <v>100</v>
      </c>
      <c r="B101" s="3" t="s">
        <v>494</v>
      </c>
      <c r="C101" s="3" t="s">
        <v>477</v>
      </c>
      <c r="D101" s="74" t="s">
        <v>1000</v>
      </c>
      <c r="E101" s="74" t="s">
        <v>1001</v>
      </c>
      <c r="F101" s="84" t="s">
        <v>1622</v>
      </c>
      <c r="G101" s="3" t="s">
        <v>1724</v>
      </c>
      <c r="H101" s="3" t="s">
        <v>1724</v>
      </c>
      <c r="I101" s="3">
        <v>10</v>
      </c>
      <c r="J101" s="3">
        <v>90</v>
      </c>
      <c r="K101" s="3">
        <v>0</v>
      </c>
      <c r="L101" s="3">
        <v>0</v>
      </c>
      <c r="M101" s="3">
        <v>0</v>
      </c>
      <c r="N101" s="3">
        <v>0</v>
      </c>
      <c r="O101" s="3">
        <f t="shared" si="1"/>
        <v>100</v>
      </c>
      <c r="P101" s="14"/>
      <c r="Q101" s="17"/>
      <c r="R101" s="44" t="s">
        <v>1624</v>
      </c>
    </row>
    <row r="102" spans="1:18">
      <c r="A102" s="3">
        <v>101</v>
      </c>
      <c r="B102" s="3" t="s">
        <v>494</v>
      </c>
      <c r="C102" s="3" t="s">
        <v>477</v>
      </c>
      <c r="D102" s="74" t="s">
        <v>1000</v>
      </c>
      <c r="E102" s="74" t="s">
        <v>1001</v>
      </c>
      <c r="F102" s="84" t="s">
        <v>1622</v>
      </c>
      <c r="G102" s="3" t="s">
        <v>1725</v>
      </c>
      <c r="H102" s="3" t="s">
        <v>1725</v>
      </c>
      <c r="I102" s="3">
        <v>0</v>
      </c>
      <c r="J102" s="3">
        <v>55</v>
      </c>
      <c r="K102" s="3">
        <v>10</v>
      </c>
      <c r="L102" s="3">
        <v>5</v>
      </c>
      <c r="M102" s="3">
        <v>10</v>
      </c>
      <c r="N102" s="3">
        <v>20</v>
      </c>
      <c r="O102" s="3">
        <f t="shared" si="1"/>
        <v>100</v>
      </c>
      <c r="P102" s="14"/>
      <c r="Q102" s="17"/>
      <c r="R102" s="44" t="s">
        <v>1624</v>
      </c>
    </row>
    <row r="103" spans="1:18">
      <c r="A103" s="3">
        <v>102</v>
      </c>
      <c r="B103" s="3" t="s">
        <v>494</v>
      </c>
      <c r="C103" s="3" t="s">
        <v>477</v>
      </c>
      <c r="D103" s="74" t="s">
        <v>1000</v>
      </c>
      <c r="E103" s="74" t="s">
        <v>1001</v>
      </c>
      <c r="F103" s="84" t="s">
        <v>1622</v>
      </c>
      <c r="G103" s="3" t="s">
        <v>1726</v>
      </c>
      <c r="H103" s="3" t="s">
        <v>1726</v>
      </c>
      <c r="I103" s="3">
        <v>5</v>
      </c>
      <c r="J103" s="3">
        <v>75</v>
      </c>
      <c r="K103" s="3">
        <v>10</v>
      </c>
      <c r="L103" s="3">
        <v>5</v>
      </c>
      <c r="M103" s="3">
        <v>0</v>
      </c>
      <c r="N103" s="3">
        <v>5</v>
      </c>
      <c r="O103" s="3">
        <f t="shared" si="1"/>
        <v>100</v>
      </c>
      <c r="P103" s="14"/>
      <c r="Q103" s="17"/>
      <c r="R103" s="44" t="s">
        <v>1624</v>
      </c>
    </row>
    <row r="104" spans="1:18">
      <c r="A104" s="3">
        <v>103</v>
      </c>
      <c r="B104" s="3" t="s">
        <v>494</v>
      </c>
      <c r="C104" s="3" t="s">
        <v>477</v>
      </c>
      <c r="D104" s="74" t="s">
        <v>1000</v>
      </c>
      <c r="E104" s="74" t="s">
        <v>1001</v>
      </c>
      <c r="F104" s="84" t="s">
        <v>1622</v>
      </c>
      <c r="G104" s="3" t="s">
        <v>1727</v>
      </c>
      <c r="H104" s="3" t="s">
        <v>1727</v>
      </c>
      <c r="I104" s="3">
        <v>0</v>
      </c>
      <c r="J104" s="3">
        <v>30</v>
      </c>
      <c r="K104" s="3">
        <v>5</v>
      </c>
      <c r="L104" s="3">
        <v>5</v>
      </c>
      <c r="M104" s="3">
        <v>0</v>
      </c>
      <c r="N104" s="3">
        <v>60</v>
      </c>
      <c r="O104" s="3">
        <f t="shared" si="1"/>
        <v>100</v>
      </c>
      <c r="P104" s="14"/>
      <c r="Q104" s="17"/>
      <c r="R104" s="44" t="s">
        <v>1624</v>
      </c>
    </row>
    <row r="105" spans="1:18">
      <c r="A105" s="3">
        <v>104</v>
      </c>
      <c r="B105" s="3" t="s">
        <v>494</v>
      </c>
      <c r="C105" s="3" t="s">
        <v>477</v>
      </c>
      <c r="D105" s="74" t="s">
        <v>1000</v>
      </c>
      <c r="E105" s="74" t="s">
        <v>1001</v>
      </c>
      <c r="F105" s="84" t="s">
        <v>1622</v>
      </c>
      <c r="G105" s="3" t="s">
        <v>1728</v>
      </c>
      <c r="H105" s="3" t="s">
        <v>1728</v>
      </c>
      <c r="I105" s="3">
        <v>10</v>
      </c>
      <c r="J105" s="3">
        <v>70</v>
      </c>
      <c r="K105" s="3">
        <v>15</v>
      </c>
      <c r="L105" s="3">
        <v>5</v>
      </c>
      <c r="M105" s="3">
        <v>0</v>
      </c>
      <c r="N105" s="3">
        <v>0</v>
      </c>
      <c r="O105" s="3">
        <f t="shared" si="1"/>
        <v>100</v>
      </c>
      <c r="P105" s="14"/>
      <c r="Q105" s="17"/>
      <c r="R105" s="44" t="s">
        <v>1624</v>
      </c>
    </row>
    <row r="106" spans="1:18">
      <c r="A106" s="3">
        <v>105</v>
      </c>
      <c r="B106" s="3" t="s">
        <v>494</v>
      </c>
      <c r="C106" s="3" t="s">
        <v>477</v>
      </c>
      <c r="D106" s="74" t="s">
        <v>1000</v>
      </c>
      <c r="E106" s="74" t="s">
        <v>1001</v>
      </c>
      <c r="F106" s="84" t="s">
        <v>1622</v>
      </c>
      <c r="G106" s="3" t="s">
        <v>1729</v>
      </c>
      <c r="H106" s="3" t="s">
        <v>1729</v>
      </c>
      <c r="I106" s="3">
        <v>0</v>
      </c>
      <c r="J106" s="3">
        <v>60</v>
      </c>
      <c r="K106" s="3">
        <v>15</v>
      </c>
      <c r="L106" s="3">
        <v>10</v>
      </c>
      <c r="M106" s="3">
        <v>0</v>
      </c>
      <c r="N106" s="3">
        <v>15</v>
      </c>
      <c r="O106" s="3">
        <f t="shared" si="1"/>
        <v>100</v>
      </c>
      <c r="P106" s="14"/>
      <c r="Q106" s="17"/>
      <c r="R106" s="44" t="s">
        <v>1624</v>
      </c>
    </row>
    <row r="107" spans="1:18">
      <c r="A107" s="3">
        <v>106</v>
      </c>
      <c r="B107" s="3" t="s">
        <v>494</v>
      </c>
      <c r="C107" s="3" t="s">
        <v>477</v>
      </c>
      <c r="D107" s="74" t="s">
        <v>1000</v>
      </c>
      <c r="E107" s="74" t="s">
        <v>1001</v>
      </c>
      <c r="F107" s="84" t="s">
        <v>1622</v>
      </c>
      <c r="G107" s="3" t="s">
        <v>1730</v>
      </c>
      <c r="H107" s="3" t="s">
        <v>1730</v>
      </c>
      <c r="I107" s="3">
        <v>0</v>
      </c>
      <c r="J107" s="3">
        <v>65</v>
      </c>
      <c r="K107" s="3">
        <v>15</v>
      </c>
      <c r="L107" s="3">
        <v>0</v>
      </c>
      <c r="M107" s="3">
        <v>0</v>
      </c>
      <c r="N107" s="3">
        <v>20</v>
      </c>
      <c r="O107" s="3">
        <f t="shared" si="1"/>
        <v>100</v>
      </c>
      <c r="P107" s="14"/>
      <c r="Q107" s="17"/>
      <c r="R107" s="44" t="s">
        <v>1624</v>
      </c>
    </row>
    <row r="108" spans="1:18">
      <c r="A108" s="3">
        <v>107</v>
      </c>
      <c r="B108" s="3" t="s">
        <v>494</v>
      </c>
      <c r="C108" s="3" t="s">
        <v>477</v>
      </c>
      <c r="D108" s="74" t="s">
        <v>1000</v>
      </c>
      <c r="E108" s="74" t="s">
        <v>1001</v>
      </c>
      <c r="F108" s="84" t="s">
        <v>1622</v>
      </c>
      <c r="G108" s="3" t="s">
        <v>1731</v>
      </c>
      <c r="H108" s="3" t="s">
        <v>1731</v>
      </c>
      <c r="I108" s="3">
        <v>15</v>
      </c>
      <c r="J108" s="3">
        <v>85</v>
      </c>
      <c r="K108" s="3">
        <v>0</v>
      </c>
      <c r="L108" s="3">
        <v>0</v>
      </c>
      <c r="M108" s="3">
        <v>0</v>
      </c>
      <c r="N108" s="3">
        <v>0</v>
      </c>
      <c r="O108" s="3">
        <f t="shared" si="1"/>
        <v>100</v>
      </c>
      <c r="P108" s="14"/>
      <c r="Q108" s="17"/>
      <c r="R108" s="44" t="s">
        <v>1624</v>
      </c>
    </row>
    <row r="109" spans="1:18">
      <c r="A109" s="3">
        <v>108</v>
      </c>
      <c r="B109" s="3" t="s">
        <v>494</v>
      </c>
      <c r="C109" s="3" t="s">
        <v>477</v>
      </c>
      <c r="D109" s="74" t="s">
        <v>1000</v>
      </c>
      <c r="E109" s="74" t="s">
        <v>1001</v>
      </c>
      <c r="F109" s="84" t="s">
        <v>1622</v>
      </c>
      <c r="G109" s="3" t="s">
        <v>1732</v>
      </c>
      <c r="H109" s="3" t="s">
        <v>1732</v>
      </c>
      <c r="I109" s="3">
        <v>5</v>
      </c>
      <c r="J109" s="3">
        <v>75</v>
      </c>
      <c r="K109" s="3">
        <v>0</v>
      </c>
      <c r="L109" s="3">
        <v>5</v>
      </c>
      <c r="M109" s="3">
        <v>0</v>
      </c>
      <c r="N109" s="3">
        <v>15</v>
      </c>
      <c r="O109" s="3">
        <f t="shared" si="1"/>
        <v>100</v>
      </c>
      <c r="P109" s="14"/>
      <c r="Q109" s="17"/>
      <c r="R109" s="44" t="s">
        <v>1624</v>
      </c>
    </row>
    <row r="110" spans="1:18">
      <c r="A110" s="3">
        <v>109</v>
      </c>
      <c r="B110" s="3" t="s">
        <v>494</v>
      </c>
      <c r="C110" s="3" t="s">
        <v>477</v>
      </c>
      <c r="D110" s="74" t="s">
        <v>1000</v>
      </c>
      <c r="E110" s="74" t="s">
        <v>1001</v>
      </c>
      <c r="F110" s="84" t="s">
        <v>1622</v>
      </c>
      <c r="G110" s="3" t="s">
        <v>1733</v>
      </c>
      <c r="H110" s="3" t="s">
        <v>1733</v>
      </c>
      <c r="I110" s="3">
        <v>10</v>
      </c>
      <c r="J110" s="3">
        <v>65</v>
      </c>
      <c r="K110" s="3">
        <v>15</v>
      </c>
      <c r="L110" s="3">
        <v>5</v>
      </c>
      <c r="M110" s="3">
        <v>0</v>
      </c>
      <c r="N110" s="3">
        <v>5</v>
      </c>
      <c r="O110" s="3">
        <f t="shared" si="1"/>
        <v>100</v>
      </c>
      <c r="P110" s="14"/>
      <c r="Q110" s="17"/>
      <c r="R110" s="44" t="s">
        <v>1624</v>
      </c>
    </row>
    <row r="111" spans="1:18">
      <c r="A111" s="3">
        <v>110</v>
      </c>
      <c r="B111" s="3" t="s">
        <v>494</v>
      </c>
      <c r="C111" s="3" t="s">
        <v>477</v>
      </c>
      <c r="D111" s="74" t="s">
        <v>1000</v>
      </c>
      <c r="E111" s="74" t="s">
        <v>1001</v>
      </c>
      <c r="F111" s="84" t="s">
        <v>1622</v>
      </c>
      <c r="G111" s="3" t="s">
        <v>1734</v>
      </c>
      <c r="H111" s="3" t="s">
        <v>1734</v>
      </c>
      <c r="I111" s="3">
        <v>0</v>
      </c>
      <c r="J111" s="3">
        <v>70</v>
      </c>
      <c r="K111" s="3">
        <v>10</v>
      </c>
      <c r="L111" s="3">
        <v>10</v>
      </c>
      <c r="M111" s="3">
        <v>0</v>
      </c>
      <c r="N111" s="3">
        <v>10</v>
      </c>
      <c r="O111" s="3">
        <f t="shared" si="1"/>
        <v>100</v>
      </c>
      <c r="P111" s="14"/>
      <c r="Q111" s="17"/>
      <c r="R111" s="44" t="s">
        <v>1624</v>
      </c>
    </row>
    <row r="112" spans="1:18">
      <c r="A112" s="3">
        <v>111</v>
      </c>
      <c r="B112" s="3" t="s">
        <v>494</v>
      </c>
      <c r="C112" s="3" t="s">
        <v>477</v>
      </c>
      <c r="D112" s="74" t="s">
        <v>1000</v>
      </c>
      <c r="E112" s="74" t="s">
        <v>1001</v>
      </c>
      <c r="F112" s="84" t="s">
        <v>1622</v>
      </c>
      <c r="G112" s="3" t="s">
        <v>1735</v>
      </c>
      <c r="H112" s="3" t="s">
        <v>1735</v>
      </c>
      <c r="I112" s="3">
        <v>5</v>
      </c>
      <c r="J112" s="3">
        <v>70</v>
      </c>
      <c r="K112" s="3">
        <v>10</v>
      </c>
      <c r="L112" s="3">
        <v>0</v>
      </c>
      <c r="M112" s="3">
        <v>0</v>
      </c>
      <c r="N112" s="3">
        <v>15</v>
      </c>
      <c r="O112" s="3">
        <f t="shared" si="1"/>
        <v>100</v>
      </c>
      <c r="P112" s="14"/>
      <c r="Q112" s="17"/>
      <c r="R112" s="44" t="s">
        <v>1624</v>
      </c>
    </row>
    <row r="113" spans="1:18">
      <c r="A113" s="3">
        <v>112</v>
      </c>
      <c r="B113" s="3" t="s">
        <v>494</v>
      </c>
      <c r="C113" s="3" t="s">
        <v>477</v>
      </c>
      <c r="D113" s="74" t="s">
        <v>1000</v>
      </c>
      <c r="E113" s="74" t="s">
        <v>1001</v>
      </c>
      <c r="F113" s="84" t="s">
        <v>1622</v>
      </c>
      <c r="G113" s="3" t="s">
        <v>1736</v>
      </c>
      <c r="H113" s="3" t="s">
        <v>1736</v>
      </c>
      <c r="I113" s="3">
        <v>5</v>
      </c>
      <c r="J113" s="3">
        <v>65</v>
      </c>
      <c r="K113" s="3">
        <v>10</v>
      </c>
      <c r="L113" s="3">
        <v>5</v>
      </c>
      <c r="M113" s="3">
        <v>0</v>
      </c>
      <c r="N113" s="3">
        <v>15</v>
      </c>
      <c r="O113" s="3">
        <f t="shared" si="1"/>
        <v>100</v>
      </c>
      <c r="P113" s="14"/>
      <c r="Q113" s="17"/>
      <c r="R113" s="44" t="s">
        <v>1624</v>
      </c>
    </row>
    <row r="114" spans="1:18">
      <c r="A114" s="3">
        <v>113</v>
      </c>
      <c r="B114" s="3" t="s">
        <v>494</v>
      </c>
      <c r="C114" s="3" t="s">
        <v>477</v>
      </c>
      <c r="D114" s="74" t="s">
        <v>1000</v>
      </c>
      <c r="E114" s="74" t="s">
        <v>1001</v>
      </c>
      <c r="F114" s="84" t="s">
        <v>1622</v>
      </c>
      <c r="G114" s="3" t="s">
        <v>1737</v>
      </c>
      <c r="H114" s="3" t="s">
        <v>1737</v>
      </c>
      <c r="I114" s="3">
        <v>0</v>
      </c>
      <c r="J114" s="3">
        <v>75</v>
      </c>
      <c r="K114" s="3">
        <v>15</v>
      </c>
      <c r="L114" s="3">
        <v>0</v>
      </c>
      <c r="M114" s="3">
        <v>0</v>
      </c>
      <c r="N114" s="3">
        <v>10</v>
      </c>
      <c r="O114" s="3">
        <f t="shared" si="1"/>
        <v>100</v>
      </c>
      <c r="P114" s="14"/>
      <c r="Q114" s="17"/>
      <c r="R114" s="44" t="s">
        <v>1624</v>
      </c>
    </row>
    <row r="115" spans="1:18">
      <c r="A115" s="3">
        <v>114</v>
      </c>
      <c r="B115" s="3" t="s">
        <v>494</v>
      </c>
      <c r="C115" s="3" t="s">
        <v>477</v>
      </c>
      <c r="D115" s="74" t="s">
        <v>1000</v>
      </c>
      <c r="E115" s="74" t="s">
        <v>1001</v>
      </c>
      <c r="F115" s="84" t="s">
        <v>1622</v>
      </c>
      <c r="G115" s="3" t="s">
        <v>1738</v>
      </c>
      <c r="H115" s="3" t="s">
        <v>1738</v>
      </c>
      <c r="I115" s="3">
        <v>5</v>
      </c>
      <c r="J115" s="3">
        <v>45</v>
      </c>
      <c r="K115" s="3">
        <v>10</v>
      </c>
      <c r="L115" s="3">
        <v>20</v>
      </c>
      <c r="M115" s="3">
        <v>10</v>
      </c>
      <c r="N115" s="3">
        <v>10</v>
      </c>
      <c r="O115" s="3">
        <f t="shared" si="1"/>
        <v>100</v>
      </c>
      <c r="P115" s="14"/>
      <c r="Q115" s="17"/>
      <c r="R115" s="44" t="s">
        <v>1624</v>
      </c>
    </row>
    <row r="116" spans="1:18">
      <c r="A116" s="3">
        <v>115</v>
      </c>
      <c r="B116" s="3" t="s">
        <v>494</v>
      </c>
      <c r="C116" s="3" t="s">
        <v>477</v>
      </c>
      <c r="D116" s="74" t="s">
        <v>1000</v>
      </c>
      <c r="E116" s="74" t="s">
        <v>1001</v>
      </c>
      <c r="F116" s="84" t="s">
        <v>1622</v>
      </c>
      <c r="G116" s="3" t="s">
        <v>1739</v>
      </c>
      <c r="H116" s="3" t="s">
        <v>1739</v>
      </c>
      <c r="I116" s="3">
        <v>0</v>
      </c>
      <c r="J116" s="3">
        <v>45</v>
      </c>
      <c r="K116" s="3">
        <v>15</v>
      </c>
      <c r="L116" s="3">
        <v>20</v>
      </c>
      <c r="M116" s="3">
        <v>0</v>
      </c>
      <c r="N116" s="3">
        <v>20</v>
      </c>
      <c r="O116" s="3">
        <f t="shared" si="1"/>
        <v>100</v>
      </c>
      <c r="P116" s="14"/>
      <c r="Q116" s="17"/>
      <c r="R116" s="44" t="s">
        <v>1624</v>
      </c>
    </row>
    <row r="117" spans="1:18">
      <c r="A117" s="3">
        <v>116</v>
      </c>
      <c r="B117" s="3" t="s">
        <v>494</v>
      </c>
      <c r="C117" s="3" t="s">
        <v>477</v>
      </c>
      <c r="D117" s="74" t="s">
        <v>1000</v>
      </c>
      <c r="E117" s="74" t="s">
        <v>1001</v>
      </c>
      <c r="F117" s="84" t="s">
        <v>1622</v>
      </c>
      <c r="G117" s="3" t="s">
        <v>1740</v>
      </c>
      <c r="H117" s="3" t="s">
        <v>1740</v>
      </c>
      <c r="I117" s="3">
        <v>0</v>
      </c>
      <c r="J117" s="3">
        <v>60</v>
      </c>
      <c r="K117" s="3">
        <v>15</v>
      </c>
      <c r="L117" s="3">
        <v>15</v>
      </c>
      <c r="M117" s="3">
        <v>0</v>
      </c>
      <c r="N117" s="3">
        <v>10</v>
      </c>
      <c r="O117" s="3">
        <f t="shared" si="1"/>
        <v>100</v>
      </c>
      <c r="P117" s="14"/>
      <c r="Q117" s="17"/>
      <c r="R117" s="44" t="s">
        <v>1624</v>
      </c>
    </row>
    <row r="118" spans="1:18">
      <c r="A118" s="3">
        <v>117</v>
      </c>
      <c r="B118" s="3" t="s">
        <v>494</v>
      </c>
      <c r="C118" s="3" t="s">
        <v>477</v>
      </c>
      <c r="D118" s="74" t="s">
        <v>1000</v>
      </c>
      <c r="E118" s="74" t="s">
        <v>1001</v>
      </c>
      <c r="F118" s="84" t="s">
        <v>1622</v>
      </c>
      <c r="G118" s="3" t="s">
        <v>1741</v>
      </c>
      <c r="H118" s="3" t="s">
        <v>1741</v>
      </c>
      <c r="I118" s="3">
        <v>0</v>
      </c>
      <c r="J118" s="3">
        <v>60</v>
      </c>
      <c r="K118" s="3">
        <v>20</v>
      </c>
      <c r="L118" s="3">
        <v>10</v>
      </c>
      <c r="M118" s="3">
        <v>0</v>
      </c>
      <c r="N118" s="3">
        <v>10</v>
      </c>
      <c r="O118" s="3">
        <f t="shared" si="1"/>
        <v>100</v>
      </c>
      <c r="P118" s="14"/>
      <c r="Q118" s="17"/>
      <c r="R118" s="44" t="s">
        <v>1624</v>
      </c>
    </row>
    <row r="119" spans="1:18">
      <c r="A119" s="3">
        <v>118</v>
      </c>
      <c r="B119" s="3" t="s">
        <v>494</v>
      </c>
      <c r="C119" s="3" t="s">
        <v>477</v>
      </c>
      <c r="D119" s="74" t="s">
        <v>1000</v>
      </c>
      <c r="E119" s="74" t="s">
        <v>1001</v>
      </c>
      <c r="F119" s="84" t="s">
        <v>1622</v>
      </c>
      <c r="G119" s="3" t="s">
        <v>1742</v>
      </c>
      <c r="H119" s="3" t="s">
        <v>1742</v>
      </c>
      <c r="I119" s="3">
        <v>0</v>
      </c>
      <c r="J119" s="3">
        <v>65</v>
      </c>
      <c r="K119" s="3">
        <v>5</v>
      </c>
      <c r="L119" s="3">
        <v>15</v>
      </c>
      <c r="M119" s="85">
        <v>0</v>
      </c>
      <c r="N119" s="3">
        <v>15</v>
      </c>
      <c r="O119" s="3">
        <f t="shared" si="1"/>
        <v>100</v>
      </c>
      <c r="P119" s="14"/>
      <c r="Q119" s="17"/>
      <c r="R119" s="44" t="s">
        <v>1624</v>
      </c>
    </row>
    <row r="120" spans="1:18">
      <c r="A120" s="3">
        <v>119</v>
      </c>
      <c r="B120" s="3" t="s">
        <v>494</v>
      </c>
      <c r="C120" s="3" t="s">
        <v>477</v>
      </c>
      <c r="D120" s="74" t="s">
        <v>1000</v>
      </c>
      <c r="E120" s="74" t="s">
        <v>1001</v>
      </c>
      <c r="F120" s="84" t="s">
        <v>1622</v>
      </c>
      <c r="G120" s="3" t="s">
        <v>1743</v>
      </c>
      <c r="H120" s="3" t="s">
        <v>1743</v>
      </c>
      <c r="I120" s="3">
        <v>0</v>
      </c>
      <c r="J120" s="3">
        <v>55</v>
      </c>
      <c r="K120" s="3">
        <v>15</v>
      </c>
      <c r="L120" s="3">
        <v>5</v>
      </c>
      <c r="M120" s="3">
        <v>0</v>
      </c>
      <c r="N120" s="3">
        <v>25</v>
      </c>
      <c r="O120" s="3">
        <f t="shared" si="1"/>
        <v>100</v>
      </c>
      <c r="P120" s="14"/>
      <c r="Q120" s="17"/>
      <c r="R120" s="44" t="s">
        <v>1624</v>
      </c>
    </row>
    <row r="121" spans="1:18">
      <c r="A121" s="3">
        <v>120</v>
      </c>
      <c r="B121" s="3" t="s">
        <v>494</v>
      </c>
      <c r="C121" s="3" t="s">
        <v>477</v>
      </c>
      <c r="D121" s="74" t="s">
        <v>1000</v>
      </c>
      <c r="E121" s="74" t="s">
        <v>1001</v>
      </c>
      <c r="F121" s="84" t="s">
        <v>1622</v>
      </c>
      <c r="G121" s="3" t="s">
        <v>1744</v>
      </c>
      <c r="H121" s="3" t="s">
        <v>1744</v>
      </c>
      <c r="I121" s="3">
        <v>0</v>
      </c>
      <c r="J121" s="3">
        <v>45</v>
      </c>
      <c r="K121" s="3">
        <v>15</v>
      </c>
      <c r="L121" s="3">
        <v>0</v>
      </c>
      <c r="M121" s="3">
        <v>0</v>
      </c>
      <c r="N121" s="3">
        <v>40</v>
      </c>
      <c r="O121" s="3">
        <f t="shared" si="1"/>
        <v>100</v>
      </c>
      <c r="P121" s="14"/>
      <c r="Q121" s="17"/>
      <c r="R121" s="44" t="s">
        <v>1624</v>
      </c>
    </row>
    <row r="122" spans="1:18">
      <c r="I122" s="86"/>
      <c r="J122" s="86"/>
      <c r="K122" s="86"/>
      <c r="L122" s="86"/>
      <c r="M122" s="86"/>
      <c r="N122" s="86"/>
    </row>
    <row r="123" spans="1:18">
      <c r="I123" s="86"/>
      <c r="J123" s="86"/>
      <c r="K123" s="86"/>
      <c r="L123" s="86"/>
      <c r="M123" s="86"/>
      <c r="N123" s="86"/>
    </row>
    <row r="124" spans="1:18">
      <c r="I124" s="86"/>
      <c r="J124" s="86"/>
      <c r="K124" s="86"/>
      <c r="L124" s="86"/>
      <c r="M124" s="86"/>
      <c r="N124" s="86"/>
    </row>
    <row r="125" spans="1:18">
      <c r="I125" s="86"/>
      <c r="J125" s="86"/>
      <c r="K125" s="86"/>
      <c r="L125" s="86"/>
      <c r="M125" s="86"/>
      <c r="N125" s="86"/>
    </row>
    <row r="126" spans="1:18">
      <c r="I126" s="86"/>
      <c r="J126" s="86"/>
      <c r="K126" s="86"/>
      <c r="L126" s="86"/>
      <c r="M126" s="86"/>
      <c r="N126" s="86"/>
    </row>
    <row r="127" spans="1:18">
      <c r="I127" s="86"/>
      <c r="J127" s="86"/>
      <c r="K127" s="86"/>
      <c r="L127" s="86"/>
      <c r="M127" s="86"/>
      <c r="N127" s="86"/>
    </row>
    <row r="128" spans="1:18">
      <c r="I128" s="86"/>
      <c r="J128" s="86"/>
      <c r="K128" s="86"/>
      <c r="L128" s="86"/>
      <c r="M128" s="86"/>
      <c r="N128" s="86"/>
    </row>
    <row r="129" spans="9:14" s="1" customFormat="1">
      <c r="I129" s="86"/>
      <c r="J129" s="86"/>
      <c r="K129" s="86"/>
      <c r="L129" s="86"/>
      <c r="M129" s="86"/>
      <c r="N129" s="86"/>
    </row>
    <row r="130" spans="9:14" s="1" customFormat="1">
      <c r="I130" s="86"/>
      <c r="J130" s="86"/>
      <c r="K130" s="86"/>
      <c r="L130" s="86"/>
      <c r="M130" s="86"/>
      <c r="N130" s="86"/>
    </row>
    <row r="131" spans="9:14" s="1" customFormat="1">
      <c r="I131" s="86"/>
      <c r="J131" s="86"/>
      <c r="K131" s="86"/>
      <c r="L131" s="86"/>
      <c r="M131" s="86"/>
      <c r="N131" s="86"/>
    </row>
    <row r="132" spans="9:14" s="1" customFormat="1">
      <c r="I132" s="86"/>
      <c r="J132" s="86"/>
      <c r="K132" s="86"/>
      <c r="L132" s="86"/>
      <c r="M132" s="86"/>
      <c r="N132" s="86"/>
    </row>
    <row r="133" spans="9:14" s="1" customFormat="1">
      <c r="I133" s="86"/>
      <c r="J133" s="86"/>
      <c r="K133" s="86"/>
      <c r="L133" s="86"/>
      <c r="M133" s="86"/>
      <c r="N133" s="86"/>
    </row>
    <row r="134" spans="9:14" s="1" customFormat="1">
      <c r="I134" s="86"/>
      <c r="J134" s="86"/>
      <c r="K134" s="86"/>
      <c r="L134" s="86"/>
      <c r="M134" s="86"/>
      <c r="N134" s="86"/>
    </row>
    <row r="135" spans="9:14" s="1" customFormat="1">
      <c r="I135" s="86"/>
      <c r="J135" s="86"/>
      <c r="K135" s="86"/>
      <c r="L135" s="86"/>
      <c r="M135" s="86"/>
      <c r="N135" s="86"/>
    </row>
    <row r="136" spans="9:14" s="1" customFormat="1">
      <c r="I136" s="86"/>
      <c r="J136" s="86"/>
      <c r="K136" s="86"/>
      <c r="L136" s="86"/>
      <c r="M136" s="86"/>
      <c r="N136" s="86"/>
    </row>
    <row r="137" spans="9:14" s="1" customFormat="1">
      <c r="I137" s="86"/>
      <c r="J137" s="86"/>
      <c r="K137" s="86"/>
      <c r="L137" s="86"/>
      <c r="M137" s="86"/>
      <c r="N137" s="86"/>
    </row>
    <row r="138" spans="9:14" s="1" customFormat="1">
      <c r="I138" s="86"/>
      <c r="J138" s="86"/>
      <c r="K138" s="86"/>
      <c r="L138" s="86"/>
      <c r="M138" s="86"/>
      <c r="N138" s="86"/>
    </row>
    <row r="139" spans="9:14" s="1" customFormat="1">
      <c r="I139" s="86"/>
      <c r="J139" s="86"/>
      <c r="K139" s="86"/>
      <c r="L139" s="86"/>
      <c r="M139" s="86"/>
      <c r="N139" s="86"/>
    </row>
    <row r="140" spans="9:14" s="1" customFormat="1">
      <c r="I140" s="86"/>
      <c r="J140" s="86"/>
      <c r="K140" s="86"/>
      <c r="L140" s="86"/>
      <c r="M140" s="86"/>
      <c r="N140" s="86"/>
    </row>
    <row r="141" spans="9:14" s="1" customFormat="1">
      <c r="I141" s="86"/>
      <c r="J141" s="86"/>
      <c r="K141" s="86"/>
      <c r="L141" s="86"/>
      <c r="M141" s="86"/>
      <c r="N141" s="86"/>
    </row>
    <row r="142" spans="9:14" s="1" customFormat="1">
      <c r="I142" s="86"/>
      <c r="J142" s="86"/>
      <c r="K142" s="86"/>
      <c r="L142" s="86"/>
      <c r="M142" s="86"/>
      <c r="N142" s="86"/>
    </row>
    <row r="143" spans="9:14" s="1" customFormat="1">
      <c r="I143" s="86"/>
      <c r="J143" s="86"/>
      <c r="K143" s="86"/>
      <c r="L143" s="86"/>
      <c r="M143" s="86"/>
      <c r="N143" s="86"/>
    </row>
    <row r="144" spans="9:14" s="1" customFormat="1">
      <c r="I144" s="86"/>
      <c r="J144" s="86"/>
      <c r="K144" s="86"/>
      <c r="L144" s="86"/>
      <c r="M144" s="86"/>
      <c r="N144" s="86"/>
    </row>
    <row r="145" spans="9:14" s="1" customFormat="1">
      <c r="I145" s="86"/>
      <c r="J145" s="86"/>
      <c r="K145" s="86"/>
      <c r="L145" s="86"/>
      <c r="M145" s="86"/>
      <c r="N145" s="86"/>
    </row>
    <row r="146" spans="9:14" s="1" customFormat="1">
      <c r="I146" s="86"/>
      <c r="J146" s="86"/>
      <c r="K146" s="86"/>
      <c r="L146" s="86"/>
      <c r="M146" s="86"/>
      <c r="N146" s="86"/>
    </row>
    <row r="147" spans="9:14" s="1" customFormat="1">
      <c r="I147" s="86"/>
      <c r="J147" s="86"/>
      <c r="K147" s="86"/>
      <c r="L147" s="86"/>
      <c r="M147" s="86"/>
      <c r="N147" s="86"/>
    </row>
    <row r="148" spans="9:14" s="1" customFormat="1">
      <c r="I148" s="86"/>
      <c r="J148" s="86"/>
      <c r="K148" s="86"/>
      <c r="L148" s="86"/>
      <c r="M148" s="86"/>
      <c r="N148" s="86"/>
    </row>
    <row r="149" spans="9:14" s="1" customFormat="1">
      <c r="I149" s="86"/>
      <c r="J149" s="86"/>
      <c r="K149" s="86"/>
      <c r="L149" s="86"/>
      <c r="M149" s="86"/>
      <c r="N149" s="86"/>
    </row>
    <row r="150" spans="9:14" s="1" customFormat="1">
      <c r="I150" s="86"/>
      <c r="J150" s="86"/>
      <c r="K150" s="86"/>
      <c r="L150" s="86"/>
      <c r="M150" s="86"/>
      <c r="N150" s="86"/>
    </row>
    <row r="151" spans="9:14" s="1" customFormat="1">
      <c r="I151" s="86"/>
      <c r="J151" s="86"/>
      <c r="K151" s="86"/>
      <c r="L151" s="86"/>
      <c r="M151" s="86"/>
      <c r="N151" s="86"/>
    </row>
    <row r="152" spans="9:14" s="1" customFormat="1">
      <c r="I152" s="86"/>
      <c r="J152" s="86"/>
      <c r="K152" s="86"/>
      <c r="L152" s="86"/>
      <c r="M152" s="86"/>
      <c r="N152" s="86"/>
    </row>
    <row r="153" spans="9:14" s="1" customFormat="1">
      <c r="I153" s="86"/>
      <c r="J153" s="86"/>
      <c r="K153" s="86"/>
      <c r="L153" s="86"/>
      <c r="M153" s="86"/>
      <c r="N153" s="86"/>
    </row>
    <row r="154" spans="9:14" s="1" customFormat="1">
      <c r="I154" s="86"/>
      <c r="J154" s="86"/>
      <c r="K154" s="86"/>
      <c r="L154" s="86"/>
      <c r="M154" s="86"/>
      <c r="N154" s="86"/>
    </row>
    <row r="155" spans="9:14" s="1" customFormat="1">
      <c r="I155" s="86"/>
      <c r="J155" s="86"/>
      <c r="K155" s="86"/>
      <c r="L155" s="86"/>
      <c r="M155" s="86"/>
      <c r="N155" s="86"/>
    </row>
    <row r="156" spans="9:14" s="1" customFormat="1">
      <c r="I156" s="86"/>
      <c r="J156" s="86"/>
      <c r="K156" s="86"/>
      <c r="L156" s="86"/>
      <c r="M156" s="86"/>
      <c r="N156" s="86"/>
    </row>
    <row r="157" spans="9:14" s="1" customFormat="1">
      <c r="I157" s="86"/>
      <c r="J157" s="86"/>
      <c r="K157" s="86"/>
      <c r="L157" s="86"/>
      <c r="M157" s="86"/>
      <c r="N157" s="86"/>
    </row>
    <row r="158" spans="9:14" s="1" customFormat="1">
      <c r="I158" s="86"/>
      <c r="J158" s="86"/>
      <c r="K158" s="86"/>
      <c r="L158" s="86"/>
      <c r="M158" s="86"/>
      <c r="N158" s="86"/>
    </row>
    <row r="159" spans="9:14" s="1" customFormat="1">
      <c r="I159" s="86"/>
      <c r="J159" s="86"/>
      <c r="K159" s="86"/>
      <c r="L159" s="86"/>
      <c r="M159" s="86"/>
      <c r="N159" s="86"/>
    </row>
    <row r="160" spans="9:14" s="1" customFormat="1">
      <c r="I160" s="86"/>
      <c r="J160" s="86"/>
      <c r="K160" s="86"/>
      <c r="L160" s="86"/>
      <c r="M160" s="86"/>
      <c r="N160" s="86"/>
    </row>
    <row r="161" spans="9:14" s="1" customFormat="1">
      <c r="I161" s="86"/>
      <c r="J161" s="86"/>
      <c r="K161" s="86"/>
      <c r="L161" s="86"/>
      <c r="M161" s="86"/>
      <c r="N161" s="86"/>
    </row>
    <row r="162" spans="9:14" s="1" customFormat="1">
      <c r="I162" s="86"/>
      <c r="J162" s="86"/>
      <c r="K162" s="86"/>
      <c r="L162" s="86"/>
      <c r="M162" s="86"/>
      <c r="N162" s="86"/>
    </row>
    <row r="163" spans="9:14" s="1" customFormat="1">
      <c r="I163" s="86"/>
      <c r="J163" s="86"/>
      <c r="K163" s="86"/>
      <c r="L163" s="86"/>
      <c r="M163" s="86"/>
      <c r="N163" s="86"/>
    </row>
    <row r="164" spans="9:14" s="1" customFormat="1">
      <c r="I164" s="86"/>
      <c r="J164" s="86"/>
      <c r="K164" s="86"/>
      <c r="L164" s="86"/>
      <c r="M164" s="86"/>
      <c r="N164" s="86"/>
    </row>
    <row r="165" spans="9:14" s="1" customFormat="1">
      <c r="I165" s="86"/>
      <c r="J165" s="86"/>
      <c r="K165" s="86"/>
      <c r="L165" s="86"/>
      <c r="M165" s="86"/>
      <c r="N165" s="86"/>
    </row>
    <row r="166" spans="9:14" s="1" customFormat="1">
      <c r="I166" s="86"/>
      <c r="J166" s="86"/>
      <c r="K166" s="86"/>
      <c r="L166" s="86"/>
      <c r="M166" s="86"/>
      <c r="N166" s="86"/>
    </row>
    <row r="167" spans="9:14" s="1" customFormat="1">
      <c r="I167" s="86"/>
      <c r="J167" s="86"/>
      <c r="K167" s="86"/>
      <c r="L167" s="86"/>
      <c r="M167" s="86"/>
      <c r="N167" s="86"/>
    </row>
    <row r="168" spans="9:14" s="1" customFormat="1">
      <c r="I168" s="86"/>
      <c r="J168" s="86"/>
      <c r="K168" s="86"/>
      <c r="L168" s="86"/>
      <c r="M168" s="86"/>
      <c r="N168" s="86"/>
    </row>
    <row r="169" spans="9:14" s="1" customFormat="1">
      <c r="I169" s="86"/>
      <c r="J169" s="86"/>
      <c r="K169" s="86"/>
      <c r="L169" s="86"/>
      <c r="M169" s="86"/>
      <c r="N169" s="86"/>
    </row>
    <row r="170" spans="9:14" s="1" customFormat="1">
      <c r="I170" s="86"/>
      <c r="J170" s="86"/>
      <c r="K170" s="86"/>
      <c r="L170" s="86"/>
      <c r="M170" s="86"/>
      <c r="N170" s="86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2"/>
  <sheetViews>
    <sheetView topLeftCell="A19" workbookViewId="0">
      <selection activeCell="Q1" sqref="Q1"/>
    </sheetView>
  </sheetViews>
  <sheetFormatPr baseColWidth="10" defaultColWidth="10.6640625" defaultRowHeight="12" x14ac:dyDescent="0"/>
  <cols>
    <col min="1" max="2" width="7.1640625" style="3" bestFit="1" customWidth="1"/>
    <col min="3" max="3" width="8" style="3" bestFit="1" customWidth="1"/>
    <col min="4" max="5" width="9.1640625" style="3" bestFit="1" customWidth="1"/>
    <col min="6" max="6" width="10.5" style="59" bestFit="1" customWidth="1"/>
    <col min="7" max="8" width="10.1640625" style="3" bestFit="1" customWidth="1"/>
    <col min="9" max="9" width="9.6640625" style="3" bestFit="1" customWidth="1"/>
    <col min="10" max="10" width="10.6640625" style="3" bestFit="1" customWidth="1"/>
    <col min="11" max="11" width="8.33203125" style="3" bestFit="1" customWidth="1"/>
    <col min="12" max="12" width="11.6640625" style="3" bestFit="1" customWidth="1"/>
    <col min="13" max="13" width="5.6640625" style="3" bestFit="1" customWidth="1"/>
    <col min="14" max="14" width="5.33203125" style="3" bestFit="1" customWidth="1"/>
    <col min="15" max="15" width="6.1640625" style="3" bestFit="1" customWidth="1"/>
    <col min="16" max="16" width="7.83203125" style="3" bestFit="1" customWidth="1"/>
    <col min="17" max="17" width="24" style="13" bestFit="1" customWidth="1"/>
    <col min="18" max="18" width="23.1640625" style="3" bestFit="1" customWidth="1"/>
    <col min="19" max="16384" width="10.6640625" style="3"/>
  </cols>
  <sheetData>
    <row r="1" spans="1:18" s="88" customFormat="1">
      <c r="A1" s="81" t="s">
        <v>490</v>
      </c>
      <c r="B1" s="82" t="s">
        <v>491</v>
      </c>
      <c r="C1" s="82" t="s">
        <v>492</v>
      </c>
      <c r="D1" s="11" t="s">
        <v>1125</v>
      </c>
      <c r="E1" s="11" t="s">
        <v>1126</v>
      </c>
      <c r="F1" s="87" t="s">
        <v>493</v>
      </c>
      <c r="G1" s="11" t="s">
        <v>480</v>
      </c>
      <c r="H1" s="11" t="s">
        <v>479</v>
      </c>
      <c r="I1" s="11" t="s">
        <v>481</v>
      </c>
      <c r="J1" s="11" t="s">
        <v>482</v>
      </c>
      <c r="K1" s="11" t="s">
        <v>483</v>
      </c>
      <c r="L1" s="11" t="s">
        <v>484</v>
      </c>
      <c r="M1" s="11" t="s">
        <v>485</v>
      </c>
      <c r="N1" s="11" t="s">
        <v>486</v>
      </c>
      <c r="O1" s="11" t="s">
        <v>498</v>
      </c>
      <c r="P1" s="11" t="s">
        <v>487</v>
      </c>
      <c r="Q1" s="11" t="s">
        <v>999</v>
      </c>
      <c r="R1" s="81" t="s">
        <v>488</v>
      </c>
    </row>
    <row r="2" spans="1:18">
      <c r="A2" s="3">
        <v>1</v>
      </c>
      <c r="B2" s="3" t="s">
        <v>494</v>
      </c>
      <c r="C2" s="3" t="s">
        <v>477</v>
      </c>
      <c r="D2" s="40" t="s">
        <v>1000</v>
      </c>
      <c r="E2" s="40" t="s">
        <v>1001</v>
      </c>
      <c r="F2" s="59" t="s">
        <v>1754</v>
      </c>
      <c r="G2" s="3" t="s">
        <v>1755</v>
      </c>
      <c r="H2" s="3" t="s">
        <v>1755</v>
      </c>
      <c r="I2" s="45">
        <v>0</v>
      </c>
      <c r="J2" s="45">
        <v>25</v>
      </c>
      <c r="K2" s="45">
        <v>20</v>
      </c>
      <c r="L2" s="45">
        <v>25</v>
      </c>
      <c r="M2" s="45">
        <v>0</v>
      </c>
      <c r="N2" s="45">
        <v>30</v>
      </c>
      <c r="O2" s="3">
        <f>SUM(I2:N2)</f>
        <v>100</v>
      </c>
      <c r="P2" s="14"/>
      <c r="Q2" s="17"/>
      <c r="R2" s="3" t="s">
        <v>1624</v>
      </c>
    </row>
    <row r="3" spans="1:18">
      <c r="A3" s="3">
        <v>2</v>
      </c>
      <c r="B3" s="3" t="s">
        <v>494</v>
      </c>
      <c r="C3" s="3" t="s">
        <v>477</v>
      </c>
      <c r="D3" s="40" t="s">
        <v>1000</v>
      </c>
      <c r="E3" s="40" t="s">
        <v>1001</v>
      </c>
      <c r="F3" s="59" t="s">
        <v>1754</v>
      </c>
      <c r="G3" s="3" t="s">
        <v>1756</v>
      </c>
      <c r="H3" s="3" t="s">
        <v>1756</v>
      </c>
      <c r="I3" s="45">
        <v>0</v>
      </c>
      <c r="J3" s="45">
        <v>60</v>
      </c>
      <c r="K3" s="45">
        <v>30</v>
      </c>
      <c r="L3" s="45">
        <v>5</v>
      </c>
      <c r="M3" s="45">
        <v>0</v>
      </c>
      <c r="N3" s="45">
        <v>5</v>
      </c>
      <c r="O3" s="3">
        <f t="shared" ref="O3:O66" si="0">SUM(I3:N3)</f>
        <v>100</v>
      </c>
      <c r="P3" s="14"/>
      <c r="Q3" s="17"/>
      <c r="R3" s="3" t="s">
        <v>1624</v>
      </c>
    </row>
    <row r="4" spans="1:18">
      <c r="A4" s="3">
        <v>3</v>
      </c>
      <c r="B4" s="3" t="s">
        <v>494</v>
      </c>
      <c r="C4" s="3" t="s">
        <v>477</v>
      </c>
      <c r="D4" s="40" t="s">
        <v>1000</v>
      </c>
      <c r="E4" s="40" t="s">
        <v>1001</v>
      </c>
      <c r="F4" s="59" t="s">
        <v>1754</v>
      </c>
      <c r="G4" s="3" t="s">
        <v>1757</v>
      </c>
      <c r="H4" s="3" t="s">
        <v>1757</v>
      </c>
      <c r="I4" s="45">
        <v>0</v>
      </c>
      <c r="J4" s="45">
        <v>30</v>
      </c>
      <c r="K4" s="45">
        <v>45</v>
      </c>
      <c r="L4" s="45">
        <v>10</v>
      </c>
      <c r="M4" s="45">
        <v>10</v>
      </c>
      <c r="N4" s="45">
        <v>5</v>
      </c>
      <c r="O4" s="3">
        <f t="shared" si="0"/>
        <v>100</v>
      </c>
      <c r="P4" s="14"/>
      <c r="Q4" s="17"/>
      <c r="R4" s="3" t="s">
        <v>1624</v>
      </c>
    </row>
    <row r="5" spans="1:18">
      <c r="A5" s="3">
        <v>4</v>
      </c>
      <c r="B5" s="3" t="s">
        <v>494</v>
      </c>
      <c r="C5" s="3" t="s">
        <v>477</v>
      </c>
      <c r="D5" s="40" t="s">
        <v>1000</v>
      </c>
      <c r="E5" s="40" t="s">
        <v>1001</v>
      </c>
      <c r="F5" s="59" t="s">
        <v>1754</v>
      </c>
      <c r="G5" s="3" t="s">
        <v>1758</v>
      </c>
      <c r="H5" s="3" t="s">
        <v>1758</v>
      </c>
      <c r="I5" s="45">
        <v>5</v>
      </c>
      <c r="J5" s="45">
        <v>20</v>
      </c>
      <c r="K5" s="45">
        <v>60</v>
      </c>
      <c r="L5" s="45">
        <v>10</v>
      </c>
      <c r="M5" s="45">
        <v>0</v>
      </c>
      <c r="N5" s="45">
        <v>5</v>
      </c>
      <c r="O5" s="3">
        <f t="shared" si="0"/>
        <v>100</v>
      </c>
      <c r="P5" s="14"/>
      <c r="Q5" s="17"/>
      <c r="R5" s="3" t="s">
        <v>1624</v>
      </c>
    </row>
    <row r="6" spans="1:18">
      <c r="A6" s="3">
        <v>5</v>
      </c>
      <c r="B6" s="3" t="s">
        <v>494</v>
      </c>
      <c r="C6" s="3" t="s">
        <v>477</v>
      </c>
      <c r="D6" s="40" t="s">
        <v>1000</v>
      </c>
      <c r="E6" s="40" t="s">
        <v>1001</v>
      </c>
      <c r="F6" s="59" t="s">
        <v>1754</v>
      </c>
      <c r="G6" s="3" t="s">
        <v>1759</v>
      </c>
      <c r="H6" s="3" t="s">
        <v>1759</v>
      </c>
      <c r="I6" s="45">
        <v>0</v>
      </c>
      <c r="J6" s="45">
        <v>30</v>
      </c>
      <c r="K6" s="45">
        <v>60</v>
      </c>
      <c r="L6" s="45">
        <v>10</v>
      </c>
      <c r="M6" s="45">
        <v>0</v>
      </c>
      <c r="N6" s="45">
        <v>0</v>
      </c>
      <c r="O6" s="3">
        <f t="shared" si="0"/>
        <v>100</v>
      </c>
      <c r="P6" s="14"/>
      <c r="Q6" s="17"/>
      <c r="R6" s="3" t="s">
        <v>1624</v>
      </c>
    </row>
    <row r="7" spans="1:18">
      <c r="A7" s="3">
        <v>6</v>
      </c>
      <c r="B7" s="3" t="s">
        <v>494</v>
      </c>
      <c r="C7" s="3" t="s">
        <v>477</v>
      </c>
      <c r="D7" s="40" t="s">
        <v>1000</v>
      </c>
      <c r="E7" s="40" t="s">
        <v>1001</v>
      </c>
      <c r="F7" s="59" t="s">
        <v>1754</v>
      </c>
      <c r="G7" s="3" t="s">
        <v>1760</v>
      </c>
      <c r="H7" s="3" t="s">
        <v>1760</v>
      </c>
      <c r="I7" s="45">
        <v>0</v>
      </c>
      <c r="J7" s="45">
        <v>35</v>
      </c>
      <c r="K7" s="45">
        <v>50</v>
      </c>
      <c r="L7" s="45">
        <v>0</v>
      </c>
      <c r="M7" s="45">
        <v>0</v>
      </c>
      <c r="N7" s="45">
        <v>15</v>
      </c>
      <c r="O7" s="3">
        <f t="shared" si="0"/>
        <v>100</v>
      </c>
      <c r="P7" s="14"/>
      <c r="Q7" s="17"/>
      <c r="R7" s="3" t="s">
        <v>1624</v>
      </c>
    </row>
    <row r="8" spans="1:18">
      <c r="A8" s="3">
        <v>7</v>
      </c>
      <c r="B8" s="3" t="s">
        <v>494</v>
      </c>
      <c r="C8" s="3" t="s">
        <v>477</v>
      </c>
      <c r="D8" s="40" t="s">
        <v>1000</v>
      </c>
      <c r="E8" s="40" t="s">
        <v>1001</v>
      </c>
      <c r="F8" s="59" t="s">
        <v>1754</v>
      </c>
      <c r="G8" s="3" t="s">
        <v>1761</v>
      </c>
      <c r="H8" s="3" t="s">
        <v>1761</v>
      </c>
      <c r="I8" s="45">
        <v>0</v>
      </c>
      <c r="J8" s="45">
        <v>45</v>
      </c>
      <c r="K8" s="45">
        <v>35</v>
      </c>
      <c r="L8" s="45">
        <v>5</v>
      </c>
      <c r="M8" s="45">
        <v>15</v>
      </c>
      <c r="N8" s="45">
        <v>0</v>
      </c>
      <c r="O8" s="3">
        <f t="shared" si="0"/>
        <v>100</v>
      </c>
      <c r="P8" s="14"/>
      <c r="Q8" s="17"/>
      <c r="R8" s="3" t="s">
        <v>1624</v>
      </c>
    </row>
    <row r="9" spans="1:18">
      <c r="A9" s="3">
        <v>8</v>
      </c>
      <c r="B9" s="3" t="s">
        <v>494</v>
      </c>
      <c r="C9" s="3" t="s">
        <v>477</v>
      </c>
      <c r="D9" s="40" t="s">
        <v>1000</v>
      </c>
      <c r="E9" s="40" t="s">
        <v>1001</v>
      </c>
      <c r="F9" s="59" t="s">
        <v>1754</v>
      </c>
      <c r="G9" s="3" t="s">
        <v>1762</v>
      </c>
      <c r="H9" s="3" t="s">
        <v>1762</v>
      </c>
      <c r="I9" s="45">
        <v>0</v>
      </c>
      <c r="J9" s="45">
        <v>10</v>
      </c>
      <c r="K9" s="45">
        <v>75</v>
      </c>
      <c r="L9" s="45">
        <v>0</v>
      </c>
      <c r="M9" s="45">
        <v>0</v>
      </c>
      <c r="N9" s="45">
        <v>15</v>
      </c>
      <c r="O9" s="3">
        <f t="shared" si="0"/>
        <v>100</v>
      </c>
      <c r="P9" s="14"/>
      <c r="Q9" s="17"/>
      <c r="R9" s="3" t="s">
        <v>1624</v>
      </c>
    </row>
    <row r="10" spans="1:18">
      <c r="A10" s="3">
        <v>9</v>
      </c>
      <c r="B10" s="3" t="s">
        <v>494</v>
      </c>
      <c r="C10" s="3" t="s">
        <v>477</v>
      </c>
      <c r="D10" s="40" t="s">
        <v>1000</v>
      </c>
      <c r="E10" s="40" t="s">
        <v>1001</v>
      </c>
      <c r="F10" s="59" t="s">
        <v>1754</v>
      </c>
      <c r="G10" s="3" t="s">
        <v>1763</v>
      </c>
      <c r="H10" s="3" t="s">
        <v>1763</v>
      </c>
      <c r="I10" s="45">
        <v>5</v>
      </c>
      <c r="J10" s="45">
        <v>20</v>
      </c>
      <c r="K10" s="45">
        <v>65</v>
      </c>
      <c r="L10" s="45">
        <v>5</v>
      </c>
      <c r="M10" s="45">
        <v>0</v>
      </c>
      <c r="N10" s="45">
        <v>5</v>
      </c>
      <c r="O10" s="3">
        <f t="shared" si="0"/>
        <v>100</v>
      </c>
      <c r="R10" s="3" t="s">
        <v>1624</v>
      </c>
    </row>
    <row r="11" spans="1:18">
      <c r="A11" s="3">
        <v>10</v>
      </c>
      <c r="B11" s="3" t="s">
        <v>494</v>
      </c>
      <c r="C11" s="3" t="s">
        <v>477</v>
      </c>
      <c r="D11" s="40" t="s">
        <v>1000</v>
      </c>
      <c r="E11" s="40" t="s">
        <v>1001</v>
      </c>
      <c r="F11" s="59" t="s">
        <v>1754</v>
      </c>
      <c r="G11" s="3" t="s">
        <v>1764</v>
      </c>
      <c r="H11" s="3" t="s">
        <v>1764</v>
      </c>
      <c r="I11" s="45">
        <v>0</v>
      </c>
      <c r="J11" s="45">
        <v>50</v>
      </c>
      <c r="K11" s="45">
        <v>40</v>
      </c>
      <c r="L11" s="45">
        <v>0</v>
      </c>
      <c r="M11" s="45">
        <v>0</v>
      </c>
      <c r="N11" s="45">
        <v>10</v>
      </c>
      <c r="O11" s="3">
        <f t="shared" si="0"/>
        <v>100</v>
      </c>
      <c r="R11" s="3" t="s">
        <v>1624</v>
      </c>
    </row>
    <row r="12" spans="1:18">
      <c r="A12" s="3">
        <v>11</v>
      </c>
      <c r="B12" s="3" t="s">
        <v>494</v>
      </c>
      <c r="C12" s="3" t="s">
        <v>477</v>
      </c>
      <c r="D12" s="40" t="s">
        <v>1000</v>
      </c>
      <c r="E12" s="40" t="s">
        <v>1001</v>
      </c>
      <c r="F12" s="59" t="s">
        <v>1754</v>
      </c>
      <c r="G12" s="3" t="s">
        <v>1765</v>
      </c>
      <c r="H12" s="3" t="s">
        <v>1765</v>
      </c>
      <c r="I12" s="45">
        <v>0</v>
      </c>
      <c r="J12" s="45">
        <v>50</v>
      </c>
      <c r="K12" s="45">
        <v>45</v>
      </c>
      <c r="L12" s="45">
        <v>0</v>
      </c>
      <c r="M12" s="45">
        <v>0</v>
      </c>
      <c r="N12" s="45">
        <v>5</v>
      </c>
      <c r="O12" s="3">
        <f t="shared" si="0"/>
        <v>100</v>
      </c>
      <c r="R12" s="3" t="s">
        <v>1624</v>
      </c>
    </row>
    <row r="13" spans="1:18">
      <c r="A13" s="3">
        <v>12</v>
      </c>
      <c r="B13" s="3" t="s">
        <v>494</v>
      </c>
      <c r="C13" s="3" t="s">
        <v>477</v>
      </c>
      <c r="D13" s="40" t="s">
        <v>1000</v>
      </c>
      <c r="E13" s="40" t="s">
        <v>1001</v>
      </c>
      <c r="F13" s="59" t="s">
        <v>1754</v>
      </c>
      <c r="G13" s="3" t="s">
        <v>1766</v>
      </c>
      <c r="H13" s="3" t="s">
        <v>1766</v>
      </c>
      <c r="I13" s="45">
        <v>0</v>
      </c>
      <c r="J13" s="45">
        <v>35</v>
      </c>
      <c r="K13" s="45">
        <v>45</v>
      </c>
      <c r="L13" s="45">
        <v>10</v>
      </c>
      <c r="M13" s="45">
        <v>0</v>
      </c>
      <c r="N13" s="45">
        <v>10</v>
      </c>
      <c r="O13" s="3">
        <f t="shared" si="0"/>
        <v>100</v>
      </c>
      <c r="R13" s="3" t="s">
        <v>1624</v>
      </c>
    </row>
    <row r="14" spans="1:18">
      <c r="A14" s="3">
        <v>13</v>
      </c>
      <c r="B14" s="3" t="s">
        <v>494</v>
      </c>
      <c r="C14" s="3" t="s">
        <v>477</v>
      </c>
      <c r="D14" s="40" t="s">
        <v>1000</v>
      </c>
      <c r="E14" s="40" t="s">
        <v>1001</v>
      </c>
      <c r="F14" s="59" t="s">
        <v>1754</v>
      </c>
      <c r="G14" s="3" t="s">
        <v>1767</v>
      </c>
      <c r="H14" s="3" t="s">
        <v>1767</v>
      </c>
      <c r="I14" s="45">
        <v>0</v>
      </c>
      <c r="J14" s="45">
        <v>20</v>
      </c>
      <c r="K14" s="45">
        <v>20</v>
      </c>
      <c r="L14" s="45">
        <v>5</v>
      </c>
      <c r="M14" s="45">
        <v>0</v>
      </c>
      <c r="N14" s="45">
        <v>55</v>
      </c>
      <c r="O14" s="3">
        <f t="shared" si="0"/>
        <v>100</v>
      </c>
      <c r="R14" s="3" t="s">
        <v>1624</v>
      </c>
    </row>
    <row r="15" spans="1:18">
      <c r="A15" s="3">
        <v>14</v>
      </c>
      <c r="B15" s="3" t="s">
        <v>494</v>
      </c>
      <c r="C15" s="3" t="s">
        <v>477</v>
      </c>
      <c r="D15" s="40" t="s">
        <v>1000</v>
      </c>
      <c r="E15" s="40" t="s">
        <v>1001</v>
      </c>
      <c r="F15" s="59" t="s">
        <v>1754</v>
      </c>
      <c r="G15" s="3" t="s">
        <v>1768</v>
      </c>
      <c r="H15" s="3" t="s">
        <v>1768</v>
      </c>
      <c r="I15" s="45">
        <v>0</v>
      </c>
      <c r="J15" s="45">
        <v>20</v>
      </c>
      <c r="K15" s="45">
        <v>15</v>
      </c>
      <c r="L15" s="45">
        <v>5</v>
      </c>
      <c r="M15" s="45">
        <v>0</v>
      </c>
      <c r="N15" s="45">
        <v>60</v>
      </c>
      <c r="O15" s="3">
        <f t="shared" si="0"/>
        <v>100</v>
      </c>
      <c r="P15" s="3">
        <v>1</v>
      </c>
      <c r="Q15" s="13" t="s">
        <v>507</v>
      </c>
      <c r="R15" s="3" t="s">
        <v>1624</v>
      </c>
    </row>
    <row r="16" spans="1:18">
      <c r="A16" s="3">
        <v>15</v>
      </c>
      <c r="B16" s="3" t="s">
        <v>494</v>
      </c>
      <c r="C16" s="3" t="s">
        <v>477</v>
      </c>
      <c r="D16" s="40" t="s">
        <v>1000</v>
      </c>
      <c r="E16" s="40" t="s">
        <v>1001</v>
      </c>
      <c r="F16" s="59" t="s">
        <v>1754</v>
      </c>
      <c r="G16" s="3" t="s">
        <v>1769</v>
      </c>
      <c r="H16" s="3" t="s">
        <v>1769</v>
      </c>
      <c r="I16" s="45">
        <v>0</v>
      </c>
      <c r="J16" s="45">
        <v>40</v>
      </c>
      <c r="K16" s="45">
        <v>45</v>
      </c>
      <c r="L16" s="45">
        <v>10</v>
      </c>
      <c r="M16" s="45">
        <v>0</v>
      </c>
      <c r="N16" s="45">
        <v>5</v>
      </c>
      <c r="O16" s="3">
        <f t="shared" si="0"/>
        <v>100</v>
      </c>
      <c r="R16" s="3" t="s">
        <v>1624</v>
      </c>
    </row>
    <row r="17" spans="1:18">
      <c r="A17" s="3">
        <v>16</v>
      </c>
      <c r="B17" s="3" t="s">
        <v>494</v>
      </c>
      <c r="C17" s="3" t="s">
        <v>477</v>
      </c>
      <c r="D17" s="40" t="s">
        <v>1000</v>
      </c>
      <c r="E17" s="40" t="s">
        <v>1001</v>
      </c>
      <c r="F17" s="59" t="s">
        <v>1754</v>
      </c>
      <c r="G17" s="3" t="s">
        <v>1770</v>
      </c>
      <c r="H17" s="3" t="s">
        <v>1770</v>
      </c>
      <c r="I17" s="45">
        <v>5</v>
      </c>
      <c r="J17" s="45">
        <v>10</v>
      </c>
      <c r="K17" s="45">
        <v>45</v>
      </c>
      <c r="L17" s="45">
        <v>20</v>
      </c>
      <c r="M17" s="45">
        <v>0</v>
      </c>
      <c r="N17" s="45">
        <v>20</v>
      </c>
      <c r="O17" s="3">
        <f t="shared" si="0"/>
        <v>100</v>
      </c>
      <c r="R17" s="3" t="s">
        <v>1624</v>
      </c>
    </row>
    <row r="18" spans="1:18">
      <c r="A18" s="3">
        <v>17</v>
      </c>
      <c r="B18" s="3" t="s">
        <v>494</v>
      </c>
      <c r="C18" s="3" t="s">
        <v>477</v>
      </c>
      <c r="D18" s="40" t="s">
        <v>1000</v>
      </c>
      <c r="E18" s="40" t="s">
        <v>1001</v>
      </c>
      <c r="F18" s="59" t="s">
        <v>1754</v>
      </c>
      <c r="G18" s="3" t="s">
        <v>1771</v>
      </c>
      <c r="H18" s="3" t="s">
        <v>1771</v>
      </c>
      <c r="I18" s="45">
        <v>0</v>
      </c>
      <c r="J18" s="45">
        <v>25</v>
      </c>
      <c r="K18" s="45">
        <v>35</v>
      </c>
      <c r="L18" s="45">
        <v>20</v>
      </c>
      <c r="M18" s="45">
        <v>0</v>
      </c>
      <c r="N18" s="45">
        <v>20</v>
      </c>
      <c r="O18" s="3">
        <f t="shared" si="0"/>
        <v>100</v>
      </c>
      <c r="R18" s="3" t="s">
        <v>1624</v>
      </c>
    </row>
    <row r="19" spans="1:18">
      <c r="A19" s="3">
        <v>18</v>
      </c>
      <c r="B19" s="3" t="s">
        <v>494</v>
      </c>
      <c r="C19" s="3" t="s">
        <v>477</v>
      </c>
      <c r="D19" s="40" t="s">
        <v>1000</v>
      </c>
      <c r="E19" s="40" t="s">
        <v>1001</v>
      </c>
      <c r="F19" s="59" t="s">
        <v>1754</v>
      </c>
      <c r="G19" s="3" t="s">
        <v>1772</v>
      </c>
      <c r="H19" s="3" t="s">
        <v>1772</v>
      </c>
      <c r="I19" s="45">
        <v>5</v>
      </c>
      <c r="J19" s="45">
        <v>15</v>
      </c>
      <c r="K19" s="45">
        <v>60</v>
      </c>
      <c r="L19" s="45">
        <v>5</v>
      </c>
      <c r="M19" s="45">
        <v>0</v>
      </c>
      <c r="N19" s="45">
        <v>15</v>
      </c>
      <c r="O19" s="3">
        <f t="shared" si="0"/>
        <v>100</v>
      </c>
      <c r="R19" s="3" t="s">
        <v>1624</v>
      </c>
    </row>
    <row r="20" spans="1:18">
      <c r="A20" s="3">
        <v>19</v>
      </c>
      <c r="B20" s="3" t="s">
        <v>494</v>
      </c>
      <c r="C20" s="3" t="s">
        <v>477</v>
      </c>
      <c r="D20" s="40" t="s">
        <v>1000</v>
      </c>
      <c r="E20" s="40" t="s">
        <v>1001</v>
      </c>
      <c r="F20" s="59" t="s">
        <v>1754</v>
      </c>
      <c r="G20" s="3" t="s">
        <v>1773</v>
      </c>
      <c r="H20" s="3" t="s">
        <v>1773</v>
      </c>
      <c r="I20" s="45">
        <v>0</v>
      </c>
      <c r="J20" s="45">
        <v>25</v>
      </c>
      <c r="K20" s="45">
        <v>40</v>
      </c>
      <c r="L20" s="45">
        <v>10</v>
      </c>
      <c r="M20" s="45">
        <v>0</v>
      </c>
      <c r="N20" s="45">
        <v>25</v>
      </c>
      <c r="O20" s="3">
        <f t="shared" si="0"/>
        <v>100</v>
      </c>
      <c r="P20" s="3">
        <v>1</v>
      </c>
      <c r="Q20" s="13" t="s">
        <v>473</v>
      </c>
      <c r="R20" s="3" t="s">
        <v>1624</v>
      </c>
    </row>
    <row r="21" spans="1:18">
      <c r="A21" s="3">
        <v>20</v>
      </c>
      <c r="B21" s="3" t="s">
        <v>494</v>
      </c>
      <c r="C21" s="3" t="s">
        <v>477</v>
      </c>
      <c r="D21" s="40" t="s">
        <v>1000</v>
      </c>
      <c r="E21" s="40" t="s">
        <v>1001</v>
      </c>
      <c r="F21" s="59" t="s">
        <v>1754</v>
      </c>
      <c r="G21" s="3" t="s">
        <v>1774</v>
      </c>
      <c r="H21" s="3" t="s">
        <v>1774</v>
      </c>
      <c r="I21" s="45">
        <v>0</v>
      </c>
      <c r="J21" s="45">
        <v>25</v>
      </c>
      <c r="K21" s="45">
        <v>50</v>
      </c>
      <c r="L21" s="45">
        <v>20</v>
      </c>
      <c r="M21" s="45">
        <v>0</v>
      </c>
      <c r="N21" s="45">
        <v>5</v>
      </c>
      <c r="O21" s="3">
        <f t="shared" si="0"/>
        <v>100</v>
      </c>
      <c r="P21" s="3">
        <v>1</v>
      </c>
      <c r="Q21" s="13" t="s">
        <v>848</v>
      </c>
      <c r="R21" s="3" t="s">
        <v>1624</v>
      </c>
    </row>
    <row r="22" spans="1:18">
      <c r="A22" s="3">
        <v>21</v>
      </c>
      <c r="B22" s="3" t="s">
        <v>494</v>
      </c>
      <c r="C22" s="3" t="s">
        <v>477</v>
      </c>
      <c r="D22" s="40" t="s">
        <v>1000</v>
      </c>
      <c r="E22" s="40" t="s">
        <v>1001</v>
      </c>
      <c r="F22" s="59" t="s">
        <v>1754</v>
      </c>
      <c r="G22" s="3" t="s">
        <v>1775</v>
      </c>
      <c r="H22" s="3" t="s">
        <v>1775</v>
      </c>
      <c r="I22" s="45">
        <v>0</v>
      </c>
      <c r="J22" s="45">
        <v>25</v>
      </c>
      <c r="K22" s="45">
        <v>25</v>
      </c>
      <c r="L22" s="45">
        <v>10</v>
      </c>
      <c r="M22" s="45">
        <v>0</v>
      </c>
      <c r="N22" s="45">
        <v>40</v>
      </c>
      <c r="O22" s="3">
        <f t="shared" si="0"/>
        <v>100</v>
      </c>
      <c r="R22" s="3" t="s">
        <v>1624</v>
      </c>
    </row>
    <row r="23" spans="1:18">
      <c r="A23" s="3">
        <v>22</v>
      </c>
      <c r="B23" s="3" t="s">
        <v>494</v>
      </c>
      <c r="C23" s="3" t="s">
        <v>477</v>
      </c>
      <c r="D23" s="40" t="s">
        <v>1000</v>
      </c>
      <c r="E23" s="40" t="s">
        <v>1001</v>
      </c>
      <c r="F23" s="59" t="s">
        <v>1754</v>
      </c>
      <c r="G23" s="3" t="s">
        <v>1776</v>
      </c>
      <c r="H23" s="3" t="s">
        <v>1776</v>
      </c>
      <c r="I23" s="45">
        <v>0</v>
      </c>
      <c r="J23" s="45">
        <v>25</v>
      </c>
      <c r="K23" s="45">
        <v>15</v>
      </c>
      <c r="L23" s="45">
        <v>5</v>
      </c>
      <c r="M23" s="45">
        <v>0</v>
      </c>
      <c r="N23" s="45">
        <v>55</v>
      </c>
      <c r="O23" s="3">
        <f t="shared" si="0"/>
        <v>100</v>
      </c>
      <c r="R23" s="3" t="s">
        <v>1624</v>
      </c>
    </row>
    <row r="24" spans="1:18">
      <c r="A24" s="3">
        <v>23</v>
      </c>
      <c r="B24" s="3" t="s">
        <v>494</v>
      </c>
      <c r="C24" s="3" t="s">
        <v>477</v>
      </c>
      <c r="D24" s="40" t="s">
        <v>1000</v>
      </c>
      <c r="E24" s="40" t="s">
        <v>1001</v>
      </c>
      <c r="F24" s="59" t="s">
        <v>1754</v>
      </c>
      <c r="G24" s="3" t="s">
        <v>1777</v>
      </c>
      <c r="H24" s="3" t="s">
        <v>1777</v>
      </c>
      <c r="I24" s="45">
        <v>0</v>
      </c>
      <c r="J24" s="45">
        <v>30</v>
      </c>
      <c r="K24" s="45">
        <v>40</v>
      </c>
      <c r="L24" s="45">
        <v>10</v>
      </c>
      <c r="M24" s="45">
        <v>0</v>
      </c>
      <c r="N24" s="45">
        <v>20</v>
      </c>
      <c r="O24" s="3">
        <f t="shared" si="0"/>
        <v>100</v>
      </c>
      <c r="R24" s="3" t="s">
        <v>1624</v>
      </c>
    </row>
    <row r="25" spans="1:18">
      <c r="A25" s="3">
        <v>24</v>
      </c>
      <c r="B25" s="3" t="s">
        <v>494</v>
      </c>
      <c r="C25" s="3" t="s">
        <v>477</v>
      </c>
      <c r="D25" s="40" t="s">
        <v>1000</v>
      </c>
      <c r="E25" s="40" t="s">
        <v>1001</v>
      </c>
      <c r="F25" s="59" t="s">
        <v>1754</v>
      </c>
      <c r="G25" s="3" t="s">
        <v>1778</v>
      </c>
      <c r="H25" s="3" t="s">
        <v>1778</v>
      </c>
      <c r="I25" s="45">
        <v>0</v>
      </c>
      <c r="J25" s="45">
        <v>25</v>
      </c>
      <c r="K25" s="45">
        <v>50</v>
      </c>
      <c r="L25" s="45">
        <v>5</v>
      </c>
      <c r="M25" s="45">
        <v>0</v>
      </c>
      <c r="N25" s="45">
        <v>20</v>
      </c>
      <c r="O25" s="3">
        <f t="shared" si="0"/>
        <v>100</v>
      </c>
      <c r="R25" s="3" t="s">
        <v>1624</v>
      </c>
    </row>
    <row r="26" spans="1:18">
      <c r="A26" s="3">
        <v>25</v>
      </c>
      <c r="B26" s="3" t="s">
        <v>494</v>
      </c>
      <c r="C26" s="3" t="s">
        <v>477</v>
      </c>
      <c r="D26" s="40" t="s">
        <v>1000</v>
      </c>
      <c r="E26" s="40" t="s">
        <v>1001</v>
      </c>
      <c r="F26" s="59" t="s">
        <v>1754</v>
      </c>
      <c r="G26" s="3" t="s">
        <v>1779</v>
      </c>
      <c r="H26" s="3" t="s">
        <v>1779</v>
      </c>
      <c r="I26" s="45">
        <v>0</v>
      </c>
      <c r="J26" s="45">
        <v>80</v>
      </c>
      <c r="K26" s="45">
        <v>5</v>
      </c>
      <c r="L26" s="45">
        <v>10</v>
      </c>
      <c r="M26" s="45">
        <v>5</v>
      </c>
      <c r="N26" s="45">
        <v>0</v>
      </c>
      <c r="O26" s="3">
        <f t="shared" si="0"/>
        <v>100</v>
      </c>
      <c r="R26" s="3" t="s">
        <v>1624</v>
      </c>
    </row>
    <row r="27" spans="1:18">
      <c r="A27" s="3">
        <v>26</v>
      </c>
      <c r="B27" s="3" t="s">
        <v>494</v>
      </c>
      <c r="C27" s="3" t="s">
        <v>477</v>
      </c>
      <c r="D27" s="40" t="s">
        <v>1000</v>
      </c>
      <c r="E27" s="40" t="s">
        <v>1001</v>
      </c>
      <c r="F27" s="59" t="s">
        <v>1754</v>
      </c>
      <c r="G27" s="3" t="s">
        <v>1780</v>
      </c>
      <c r="H27" s="3" t="s">
        <v>1780</v>
      </c>
      <c r="I27" s="45">
        <v>0</v>
      </c>
      <c r="J27" s="45">
        <v>30</v>
      </c>
      <c r="K27" s="45">
        <v>50</v>
      </c>
      <c r="L27" s="45">
        <v>0</v>
      </c>
      <c r="M27" s="45">
        <v>0</v>
      </c>
      <c r="N27" s="45">
        <v>20</v>
      </c>
      <c r="O27" s="3">
        <f t="shared" si="0"/>
        <v>100</v>
      </c>
      <c r="R27" s="3" t="s">
        <v>1624</v>
      </c>
    </row>
    <row r="28" spans="1:18">
      <c r="A28" s="3">
        <v>27</v>
      </c>
      <c r="B28" s="3" t="s">
        <v>494</v>
      </c>
      <c r="C28" s="3" t="s">
        <v>477</v>
      </c>
      <c r="D28" s="40" t="s">
        <v>1000</v>
      </c>
      <c r="E28" s="40" t="s">
        <v>1001</v>
      </c>
      <c r="F28" s="59" t="s">
        <v>1754</v>
      </c>
      <c r="G28" s="3" t="s">
        <v>1781</v>
      </c>
      <c r="H28" s="3" t="s">
        <v>1781</v>
      </c>
      <c r="I28" s="45">
        <v>0</v>
      </c>
      <c r="J28" s="45">
        <v>45</v>
      </c>
      <c r="K28" s="45">
        <v>25</v>
      </c>
      <c r="L28" s="45">
        <v>5</v>
      </c>
      <c r="M28" s="45">
        <v>0</v>
      </c>
      <c r="N28" s="45">
        <v>25</v>
      </c>
      <c r="O28" s="3">
        <f t="shared" si="0"/>
        <v>100</v>
      </c>
      <c r="R28" s="3" t="s">
        <v>1624</v>
      </c>
    </row>
    <row r="29" spans="1:18">
      <c r="A29" s="3">
        <v>28</v>
      </c>
      <c r="B29" s="3" t="s">
        <v>494</v>
      </c>
      <c r="C29" s="3" t="s">
        <v>477</v>
      </c>
      <c r="D29" s="40" t="s">
        <v>1000</v>
      </c>
      <c r="E29" s="40" t="s">
        <v>1001</v>
      </c>
      <c r="F29" s="59" t="s">
        <v>1754</v>
      </c>
      <c r="G29" s="3" t="s">
        <v>1782</v>
      </c>
      <c r="H29" s="3" t="s">
        <v>1782</v>
      </c>
      <c r="I29" s="45">
        <v>0</v>
      </c>
      <c r="J29" s="45">
        <v>80</v>
      </c>
      <c r="K29" s="45">
        <v>10</v>
      </c>
      <c r="L29" s="45">
        <v>10</v>
      </c>
      <c r="M29" s="45">
        <v>0</v>
      </c>
      <c r="N29" s="45">
        <v>0</v>
      </c>
      <c r="O29" s="3">
        <f t="shared" si="0"/>
        <v>100</v>
      </c>
      <c r="P29" s="3">
        <v>1</v>
      </c>
      <c r="Q29" s="13" t="s">
        <v>539</v>
      </c>
      <c r="R29" s="3" t="s">
        <v>1624</v>
      </c>
    </row>
    <row r="30" spans="1:18">
      <c r="A30" s="3">
        <v>29</v>
      </c>
      <c r="B30" s="3" t="s">
        <v>494</v>
      </c>
      <c r="C30" s="3" t="s">
        <v>477</v>
      </c>
      <c r="D30" s="40" t="s">
        <v>1000</v>
      </c>
      <c r="E30" s="40" t="s">
        <v>1001</v>
      </c>
      <c r="F30" s="59" t="s">
        <v>1754</v>
      </c>
      <c r="G30" s="3" t="s">
        <v>1783</v>
      </c>
      <c r="H30" s="3" t="s">
        <v>1783</v>
      </c>
      <c r="I30" s="45">
        <v>0</v>
      </c>
      <c r="J30" s="45">
        <v>70</v>
      </c>
      <c r="K30" s="45">
        <v>10</v>
      </c>
      <c r="L30" s="45">
        <v>15</v>
      </c>
      <c r="M30" s="45">
        <v>0</v>
      </c>
      <c r="N30" s="45">
        <v>5</v>
      </c>
      <c r="O30" s="3">
        <f t="shared" si="0"/>
        <v>100</v>
      </c>
      <c r="R30" s="3" t="s">
        <v>1624</v>
      </c>
    </row>
    <row r="31" spans="1:18">
      <c r="A31" s="3">
        <v>30</v>
      </c>
      <c r="B31" s="3" t="s">
        <v>494</v>
      </c>
      <c r="C31" s="3" t="s">
        <v>477</v>
      </c>
      <c r="D31" s="40" t="s">
        <v>1000</v>
      </c>
      <c r="E31" s="40" t="s">
        <v>1001</v>
      </c>
      <c r="F31" s="59" t="s">
        <v>1754</v>
      </c>
      <c r="G31" s="3" t="s">
        <v>1784</v>
      </c>
      <c r="H31" s="3" t="s">
        <v>1784</v>
      </c>
      <c r="I31" s="45">
        <v>0</v>
      </c>
      <c r="J31" s="45">
        <v>50</v>
      </c>
      <c r="K31" s="45">
        <v>40</v>
      </c>
      <c r="L31" s="45">
        <v>5</v>
      </c>
      <c r="M31" s="45">
        <v>0</v>
      </c>
      <c r="N31" s="45">
        <v>5</v>
      </c>
      <c r="O31" s="3">
        <f t="shared" si="0"/>
        <v>100</v>
      </c>
      <c r="R31" s="3" t="s">
        <v>1624</v>
      </c>
    </row>
    <row r="32" spans="1:18">
      <c r="A32" s="3">
        <v>31</v>
      </c>
      <c r="B32" s="3" t="s">
        <v>494</v>
      </c>
      <c r="C32" s="3" t="s">
        <v>477</v>
      </c>
      <c r="D32" s="40" t="s">
        <v>1000</v>
      </c>
      <c r="E32" s="40" t="s">
        <v>1001</v>
      </c>
      <c r="F32" s="59" t="s">
        <v>1754</v>
      </c>
      <c r="G32" s="3" t="s">
        <v>1785</v>
      </c>
      <c r="H32" s="3" t="s">
        <v>1785</v>
      </c>
      <c r="I32" s="45">
        <v>0</v>
      </c>
      <c r="J32" s="45">
        <v>45</v>
      </c>
      <c r="K32" s="45">
        <v>30</v>
      </c>
      <c r="L32" s="45">
        <v>0</v>
      </c>
      <c r="M32" s="45">
        <v>0</v>
      </c>
      <c r="N32" s="45">
        <v>25</v>
      </c>
      <c r="O32" s="3">
        <f t="shared" si="0"/>
        <v>100</v>
      </c>
      <c r="R32" s="3" t="s">
        <v>1624</v>
      </c>
    </row>
    <row r="33" spans="1:18">
      <c r="A33" s="3">
        <v>32</v>
      </c>
      <c r="B33" s="3" t="s">
        <v>494</v>
      </c>
      <c r="C33" s="3" t="s">
        <v>477</v>
      </c>
      <c r="D33" s="40" t="s">
        <v>1000</v>
      </c>
      <c r="E33" s="40" t="s">
        <v>1001</v>
      </c>
      <c r="F33" s="59" t="s">
        <v>1754</v>
      </c>
      <c r="G33" s="3" t="s">
        <v>1786</v>
      </c>
      <c r="H33" s="3" t="s">
        <v>1786</v>
      </c>
      <c r="I33" s="45">
        <v>0</v>
      </c>
      <c r="J33" s="45">
        <v>40</v>
      </c>
      <c r="K33" s="45">
        <v>35</v>
      </c>
      <c r="L33" s="45">
        <v>5</v>
      </c>
      <c r="M33" s="45">
        <v>0</v>
      </c>
      <c r="N33" s="45">
        <v>20</v>
      </c>
      <c r="O33" s="3">
        <f t="shared" si="0"/>
        <v>100</v>
      </c>
      <c r="R33" s="3" t="s">
        <v>1624</v>
      </c>
    </row>
    <row r="34" spans="1:18">
      <c r="A34" s="3">
        <v>33</v>
      </c>
      <c r="B34" s="3" t="s">
        <v>494</v>
      </c>
      <c r="C34" s="3" t="s">
        <v>477</v>
      </c>
      <c r="D34" s="40" t="s">
        <v>1000</v>
      </c>
      <c r="E34" s="40" t="s">
        <v>1001</v>
      </c>
      <c r="F34" s="59" t="s">
        <v>1754</v>
      </c>
      <c r="G34" s="3" t="s">
        <v>1787</v>
      </c>
      <c r="H34" s="3" t="s">
        <v>1787</v>
      </c>
      <c r="I34" s="45">
        <v>0</v>
      </c>
      <c r="J34" s="45">
        <v>30</v>
      </c>
      <c r="K34" s="45">
        <v>45</v>
      </c>
      <c r="L34" s="45">
        <v>0</v>
      </c>
      <c r="M34" s="45">
        <v>0</v>
      </c>
      <c r="N34" s="45">
        <v>25</v>
      </c>
      <c r="O34" s="3">
        <f t="shared" si="0"/>
        <v>100</v>
      </c>
      <c r="R34" s="3" t="s">
        <v>1624</v>
      </c>
    </row>
    <row r="35" spans="1:18">
      <c r="A35" s="3">
        <v>34</v>
      </c>
      <c r="B35" s="3" t="s">
        <v>494</v>
      </c>
      <c r="C35" s="3" t="s">
        <v>477</v>
      </c>
      <c r="D35" s="40" t="s">
        <v>1000</v>
      </c>
      <c r="E35" s="40" t="s">
        <v>1001</v>
      </c>
      <c r="F35" s="59" t="s">
        <v>1754</v>
      </c>
      <c r="G35" s="3" t="s">
        <v>1788</v>
      </c>
      <c r="H35" s="3" t="s">
        <v>1788</v>
      </c>
      <c r="I35" s="45">
        <v>0</v>
      </c>
      <c r="J35" s="45">
        <v>40</v>
      </c>
      <c r="K35" s="45">
        <v>40</v>
      </c>
      <c r="L35" s="45">
        <v>10</v>
      </c>
      <c r="M35" s="45">
        <v>0</v>
      </c>
      <c r="N35" s="45">
        <v>10</v>
      </c>
      <c r="O35" s="3">
        <f t="shared" si="0"/>
        <v>100</v>
      </c>
      <c r="R35" s="3" t="s">
        <v>1624</v>
      </c>
    </row>
    <row r="36" spans="1:18">
      <c r="A36" s="3">
        <v>35</v>
      </c>
      <c r="B36" s="3" t="s">
        <v>494</v>
      </c>
      <c r="C36" s="3" t="s">
        <v>477</v>
      </c>
      <c r="D36" s="40" t="s">
        <v>1000</v>
      </c>
      <c r="E36" s="40" t="s">
        <v>1001</v>
      </c>
      <c r="F36" s="59" t="s">
        <v>1754</v>
      </c>
      <c r="G36" s="3" t="s">
        <v>1789</v>
      </c>
      <c r="H36" s="3" t="s">
        <v>1789</v>
      </c>
      <c r="I36" s="45">
        <v>0</v>
      </c>
      <c r="J36" s="45">
        <v>35</v>
      </c>
      <c r="K36" s="45">
        <v>20</v>
      </c>
      <c r="L36" s="45">
        <v>10</v>
      </c>
      <c r="M36" s="45">
        <v>0</v>
      </c>
      <c r="N36" s="45">
        <v>35</v>
      </c>
      <c r="O36" s="3">
        <f t="shared" si="0"/>
        <v>100</v>
      </c>
      <c r="P36" s="3">
        <v>1</v>
      </c>
      <c r="Q36" s="13" t="s">
        <v>507</v>
      </c>
      <c r="R36" s="3" t="s">
        <v>1624</v>
      </c>
    </row>
    <row r="37" spans="1:18">
      <c r="A37" s="3">
        <v>36</v>
      </c>
      <c r="B37" s="3" t="s">
        <v>494</v>
      </c>
      <c r="C37" s="3" t="s">
        <v>477</v>
      </c>
      <c r="D37" s="40" t="s">
        <v>1000</v>
      </c>
      <c r="E37" s="40" t="s">
        <v>1001</v>
      </c>
      <c r="F37" s="59" t="s">
        <v>1754</v>
      </c>
      <c r="G37" s="3" t="s">
        <v>1790</v>
      </c>
      <c r="H37" s="3" t="s">
        <v>1790</v>
      </c>
      <c r="I37" s="45">
        <v>0</v>
      </c>
      <c r="J37" s="45">
        <v>35</v>
      </c>
      <c r="K37" s="45">
        <v>50</v>
      </c>
      <c r="L37" s="45">
        <v>5</v>
      </c>
      <c r="M37" s="45">
        <v>0</v>
      </c>
      <c r="N37" s="45">
        <v>10</v>
      </c>
      <c r="O37" s="3">
        <f t="shared" si="0"/>
        <v>100</v>
      </c>
      <c r="R37" s="3" t="s">
        <v>1624</v>
      </c>
    </row>
    <row r="38" spans="1:18">
      <c r="A38" s="3">
        <v>37</v>
      </c>
      <c r="B38" s="3" t="s">
        <v>494</v>
      </c>
      <c r="C38" s="3" t="s">
        <v>477</v>
      </c>
      <c r="D38" s="40" t="s">
        <v>1000</v>
      </c>
      <c r="E38" s="40" t="s">
        <v>1001</v>
      </c>
      <c r="F38" s="59" t="s">
        <v>1754</v>
      </c>
      <c r="G38" s="3" t="s">
        <v>1791</v>
      </c>
      <c r="H38" s="3" t="s">
        <v>1791</v>
      </c>
      <c r="I38" s="45">
        <v>0</v>
      </c>
      <c r="J38" s="45">
        <v>60</v>
      </c>
      <c r="K38" s="45">
        <v>5</v>
      </c>
      <c r="L38" s="45">
        <v>15</v>
      </c>
      <c r="M38" s="45">
        <v>15</v>
      </c>
      <c r="N38" s="45">
        <v>5</v>
      </c>
      <c r="O38" s="3">
        <f t="shared" si="0"/>
        <v>100</v>
      </c>
      <c r="R38" s="3" t="s">
        <v>1624</v>
      </c>
    </row>
    <row r="39" spans="1:18">
      <c r="A39" s="3">
        <v>38</v>
      </c>
      <c r="B39" s="3" t="s">
        <v>494</v>
      </c>
      <c r="C39" s="3" t="s">
        <v>477</v>
      </c>
      <c r="D39" s="40" t="s">
        <v>1000</v>
      </c>
      <c r="E39" s="40" t="s">
        <v>1001</v>
      </c>
      <c r="F39" s="59" t="s">
        <v>1754</v>
      </c>
      <c r="G39" s="3" t="s">
        <v>1792</v>
      </c>
      <c r="H39" s="3" t="s">
        <v>1792</v>
      </c>
      <c r="I39" s="45">
        <v>0</v>
      </c>
      <c r="J39" s="45">
        <v>25</v>
      </c>
      <c r="K39" s="45">
        <v>30</v>
      </c>
      <c r="L39" s="45">
        <v>5</v>
      </c>
      <c r="M39" s="45">
        <v>0</v>
      </c>
      <c r="N39" s="45">
        <v>40</v>
      </c>
      <c r="O39" s="3">
        <f t="shared" si="0"/>
        <v>100</v>
      </c>
      <c r="R39" s="3" t="s">
        <v>1624</v>
      </c>
    </row>
    <row r="40" spans="1:18">
      <c r="A40" s="3">
        <v>39</v>
      </c>
      <c r="B40" s="3" t="s">
        <v>494</v>
      </c>
      <c r="C40" s="3" t="s">
        <v>477</v>
      </c>
      <c r="D40" s="40" t="s">
        <v>1000</v>
      </c>
      <c r="E40" s="40" t="s">
        <v>1001</v>
      </c>
      <c r="F40" s="59" t="s">
        <v>1754</v>
      </c>
      <c r="G40" s="3" t="s">
        <v>1793</v>
      </c>
      <c r="H40" s="3" t="s">
        <v>1793</v>
      </c>
      <c r="I40" s="45">
        <v>0</v>
      </c>
      <c r="J40" s="45">
        <v>20</v>
      </c>
      <c r="K40" s="45">
        <v>30</v>
      </c>
      <c r="L40" s="45">
        <v>15</v>
      </c>
      <c r="M40" s="45">
        <v>10</v>
      </c>
      <c r="N40" s="45">
        <v>25</v>
      </c>
      <c r="O40" s="3">
        <f t="shared" si="0"/>
        <v>100</v>
      </c>
      <c r="P40" s="3">
        <v>1</v>
      </c>
      <c r="Q40" s="13" t="s">
        <v>570</v>
      </c>
      <c r="R40" s="3" t="s">
        <v>1624</v>
      </c>
    </row>
    <row r="41" spans="1:18">
      <c r="A41" s="3">
        <v>40</v>
      </c>
      <c r="B41" s="3" t="s">
        <v>494</v>
      </c>
      <c r="C41" s="3" t="s">
        <v>477</v>
      </c>
      <c r="D41" s="40" t="s">
        <v>1000</v>
      </c>
      <c r="E41" s="40" t="s">
        <v>1001</v>
      </c>
      <c r="F41" s="59" t="s">
        <v>1754</v>
      </c>
      <c r="G41" s="3" t="s">
        <v>1794</v>
      </c>
      <c r="H41" s="3" t="s">
        <v>1794</v>
      </c>
      <c r="I41" s="45">
        <v>0</v>
      </c>
      <c r="J41" s="45">
        <v>25</v>
      </c>
      <c r="K41" s="45">
        <v>30</v>
      </c>
      <c r="L41" s="45">
        <v>5</v>
      </c>
      <c r="M41" s="45">
        <v>0</v>
      </c>
      <c r="N41" s="45">
        <v>40</v>
      </c>
      <c r="O41" s="3">
        <f t="shared" si="0"/>
        <v>100</v>
      </c>
      <c r="R41" s="3" t="s">
        <v>1624</v>
      </c>
    </row>
    <row r="42" spans="1:18">
      <c r="A42" s="3">
        <v>41</v>
      </c>
      <c r="B42" s="3" t="s">
        <v>494</v>
      </c>
      <c r="C42" s="3" t="s">
        <v>477</v>
      </c>
      <c r="D42" s="40" t="s">
        <v>1000</v>
      </c>
      <c r="E42" s="40" t="s">
        <v>1001</v>
      </c>
      <c r="F42" s="59" t="s">
        <v>1754</v>
      </c>
      <c r="G42" s="3" t="s">
        <v>1795</v>
      </c>
      <c r="H42" s="3" t="s">
        <v>1795</v>
      </c>
      <c r="I42" s="45">
        <v>0</v>
      </c>
      <c r="J42" s="45">
        <v>60</v>
      </c>
      <c r="K42" s="45">
        <v>20</v>
      </c>
      <c r="L42" s="45">
        <v>5</v>
      </c>
      <c r="M42" s="45">
        <v>0</v>
      </c>
      <c r="N42" s="45">
        <v>15</v>
      </c>
      <c r="O42" s="3">
        <f t="shared" si="0"/>
        <v>100</v>
      </c>
      <c r="R42" s="3" t="s">
        <v>1624</v>
      </c>
    </row>
    <row r="43" spans="1:18">
      <c r="A43" s="3">
        <v>42</v>
      </c>
      <c r="B43" s="3" t="s">
        <v>494</v>
      </c>
      <c r="C43" s="3" t="s">
        <v>477</v>
      </c>
      <c r="D43" s="40" t="s">
        <v>1000</v>
      </c>
      <c r="E43" s="40" t="s">
        <v>1001</v>
      </c>
      <c r="F43" s="59" t="s">
        <v>1754</v>
      </c>
      <c r="G43" s="3" t="s">
        <v>1796</v>
      </c>
      <c r="H43" s="3" t="s">
        <v>1796</v>
      </c>
      <c r="I43" s="45">
        <v>0</v>
      </c>
      <c r="J43" s="45">
        <v>30</v>
      </c>
      <c r="K43" s="45">
        <v>45</v>
      </c>
      <c r="L43" s="45">
        <v>10</v>
      </c>
      <c r="M43" s="45">
        <v>0</v>
      </c>
      <c r="N43" s="45">
        <v>15</v>
      </c>
      <c r="O43" s="3">
        <f t="shared" si="0"/>
        <v>100</v>
      </c>
      <c r="R43" s="3" t="s">
        <v>1624</v>
      </c>
    </row>
    <row r="44" spans="1:18">
      <c r="A44" s="3">
        <v>43</v>
      </c>
      <c r="B44" s="3" t="s">
        <v>494</v>
      </c>
      <c r="C44" s="3" t="s">
        <v>477</v>
      </c>
      <c r="D44" s="40" t="s">
        <v>1000</v>
      </c>
      <c r="E44" s="40" t="s">
        <v>1001</v>
      </c>
      <c r="F44" s="59" t="s">
        <v>1754</v>
      </c>
      <c r="G44" s="3" t="s">
        <v>1797</v>
      </c>
      <c r="H44" s="3" t="s">
        <v>1797</v>
      </c>
      <c r="I44" s="45">
        <v>0</v>
      </c>
      <c r="J44" s="45">
        <v>30</v>
      </c>
      <c r="K44" s="45">
        <v>60</v>
      </c>
      <c r="L44" s="45">
        <v>10</v>
      </c>
      <c r="M44" s="45">
        <v>0</v>
      </c>
      <c r="N44" s="45">
        <v>0</v>
      </c>
      <c r="O44" s="3">
        <f t="shared" si="0"/>
        <v>100</v>
      </c>
      <c r="R44" s="3" t="s">
        <v>1624</v>
      </c>
    </row>
    <row r="45" spans="1:18">
      <c r="A45" s="3">
        <v>44</v>
      </c>
      <c r="B45" s="3" t="s">
        <v>494</v>
      </c>
      <c r="C45" s="3" t="s">
        <v>477</v>
      </c>
      <c r="D45" s="40" t="s">
        <v>1000</v>
      </c>
      <c r="E45" s="40" t="s">
        <v>1001</v>
      </c>
      <c r="F45" s="59" t="s">
        <v>1754</v>
      </c>
      <c r="G45" s="3" t="s">
        <v>1798</v>
      </c>
      <c r="H45" s="3" t="s">
        <v>1798</v>
      </c>
      <c r="I45" s="45">
        <v>5</v>
      </c>
      <c r="J45" s="45">
        <v>20</v>
      </c>
      <c r="K45" s="45">
        <v>55</v>
      </c>
      <c r="L45" s="45">
        <v>10</v>
      </c>
      <c r="M45" s="45">
        <v>0</v>
      </c>
      <c r="N45" s="45">
        <v>10</v>
      </c>
      <c r="O45" s="3">
        <f t="shared" si="0"/>
        <v>100</v>
      </c>
      <c r="R45" s="3" t="s">
        <v>1624</v>
      </c>
    </row>
    <row r="46" spans="1:18">
      <c r="A46" s="3">
        <v>45</v>
      </c>
      <c r="B46" s="3" t="s">
        <v>494</v>
      </c>
      <c r="C46" s="3" t="s">
        <v>477</v>
      </c>
      <c r="D46" s="40" t="s">
        <v>1000</v>
      </c>
      <c r="E46" s="40" t="s">
        <v>1001</v>
      </c>
      <c r="F46" s="59" t="s">
        <v>1754</v>
      </c>
      <c r="G46" s="3" t="s">
        <v>1799</v>
      </c>
      <c r="H46" s="3" t="s">
        <v>1799</v>
      </c>
      <c r="I46" s="45">
        <v>0</v>
      </c>
      <c r="J46" s="45">
        <v>35</v>
      </c>
      <c r="K46" s="45">
        <v>40</v>
      </c>
      <c r="L46" s="45">
        <v>5</v>
      </c>
      <c r="M46" s="45">
        <v>5</v>
      </c>
      <c r="N46" s="45">
        <v>15</v>
      </c>
      <c r="O46" s="3">
        <f t="shared" si="0"/>
        <v>100</v>
      </c>
      <c r="R46" s="3" t="s">
        <v>1624</v>
      </c>
    </row>
    <row r="47" spans="1:18">
      <c r="A47" s="3">
        <v>46</v>
      </c>
      <c r="B47" s="3" t="s">
        <v>494</v>
      </c>
      <c r="C47" s="3" t="s">
        <v>477</v>
      </c>
      <c r="D47" s="40" t="s">
        <v>1000</v>
      </c>
      <c r="E47" s="40" t="s">
        <v>1001</v>
      </c>
      <c r="F47" s="59" t="s">
        <v>1754</v>
      </c>
      <c r="G47" s="3" t="s">
        <v>1800</v>
      </c>
      <c r="H47" s="3" t="s">
        <v>1800</v>
      </c>
      <c r="I47" s="45">
        <v>0</v>
      </c>
      <c r="J47" s="45">
        <v>30</v>
      </c>
      <c r="K47" s="45">
        <v>15</v>
      </c>
      <c r="L47" s="45">
        <v>15</v>
      </c>
      <c r="M47" s="45">
        <v>0</v>
      </c>
      <c r="N47" s="45">
        <v>40</v>
      </c>
      <c r="O47" s="3">
        <f t="shared" si="0"/>
        <v>100</v>
      </c>
      <c r="R47" s="3" t="s">
        <v>1624</v>
      </c>
    </row>
    <row r="48" spans="1:18">
      <c r="A48" s="3">
        <v>47</v>
      </c>
      <c r="B48" s="3" t="s">
        <v>494</v>
      </c>
      <c r="C48" s="3" t="s">
        <v>477</v>
      </c>
      <c r="D48" s="40" t="s">
        <v>1000</v>
      </c>
      <c r="E48" s="40" t="s">
        <v>1001</v>
      </c>
      <c r="F48" s="59" t="s">
        <v>1754</v>
      </c>
      <c r="G48" s="3" t="s">
        <v>1801</v>
      </c>
      <c r="H48" s="3" t="s">
        <v>1801</v>
      </c>
      <c r="I48" s="45">
        <v>5</v>
      </c>
      <c r="J48" s="45">
        <v>30</v>
      </c>
      <c r="K48" s="45">
        <v>35</v>
      </c>
      <c r="L48" s="45">
        <v>15</v>
      </c>
      <c r="M48" s="45">
        <v>0</v>
      </c>
      <c r="N48" s="45">
        <v>15</v>
      </c>
      <c r="O48" s="3">
        <f t="shared" si="0"/>
        <v>100</v>
      </c>
      <c r="R48" s="3" t="s">
        <v>1624</v>
      </c>
    </row>
    <row r="49" spans="1:18">
      <c r="A49" s="3">
        <v>48</v>
      </c>
      <c r="B49" s="3" t="s">
        <v>494</v>
      </c>
      <c r="C49" s="3" t="s">
        <v>477</v>
      </c>
      <c r="D49" s="40" t="s">
        <v>1000</v>
      </c>
      <c r="E49" s="40" t="s">
        <v>1001</v>
      </c>
      <c r="F49" s="59" t="s">
        <v>1754</v>
      </c>
      <c r="G49" s="3" t="s">
        <v>1802</v>
      </c>
      <c r="H49" s="3" t="s">
        <v>1802</v>
      </c>
      <c r="I49" s="45">
        <v>0</v>
      </c>
      <c r="J49" s="45">
        <v>60</v>
      </c>
      <c r="K49" s="45">
        <v>5</v>
      </c>
      <c r="L49" s="45">
        <v>5</v>
      </c>
      <c r="M49" s="45">
        <v>10</v>
      </c>
      <c r="N49" s="45">
        <v>20</v>
      </c>
      <c r="O49" s="3">
        <f t="shared" si="0"/>
        <v>100</v>
      </c>
      <c r="R49" s="3" t="s">
        <v>1624</v>
      </c>
    </row>
    <row r="50" spans="1:18">
      <c r="A50" s="3">
        <v>49</v>
      </c>
      <c r="B50" s="3" t="s">
        <v>494</v>
      </c>
      <c r="C50" s="3" t="s">
        <v>477</v>
      </c>
      <c r="D50" s="40" t="s">
        <v>1000</v>
      </c>
      <c r="E50" s="40" t="s">
        <v>1001</v>
      </c>
      <c r="F50" s="59" t="s">
        <v>1754</v>
      </c>
      <c r="G50" s="3" t="s">
        <v>1803</v>
      </c>
      <c r="H50" s="3" t="s">
        <v>1803</v>
      </c>
      <c r="I50" s="45">
        <v>0</v>
      </c>
      <c r="J50" s="45">
        <v>60</v>
      </c>
      <c r="K50" s="45">
        <v>35</v>
      </c>
      <c r="L50" s="45">
        <v>5</v>
      </c>
      <c r="M50" s="45">
        <v>0</v>
      </c>
      <c r="N50" s="45">
        <v>0</v>
      </c>
      <c r="O50" s="3">
        <f t="shared" si="0"/>
        <v>100</v>
      </c>
      <c r="R50" s="3" t="s">
        <v>1624</v>
      </c>
    </row>
    <row r="51" spans="1:18">
      <c r="A51" s="3">
        <v>50</v>
      </c>
      <c r="B51" s="3" t="s">
        <v>494</v>
      </c>
      <c r="C51" s="3" t="s">
        <v>477</v>
      </c>
      <c r="D51" s="40" t="s">
        <v>1000</v>
      </c>
      <c r="E51" s="40" t="s">
        <v>1001</v>
      </c>
      <c r="F51" s="59" t="s">
        <v>1754</v>
      </c>
      <c r="G51" s="3" t="s">
        <v>1804</v>
      </c>
      <c r="H51" s="3" t="s">
        <v>1804</v>
      </c>
      <c r="I51" s="45">
        <v>0</v>
      </c>
      <c r="J51" s="45">
        <v>50</v>
      </c>
      <c r="K51" s="45">
        <v>30</v>
      </c>
      <c r="L51" s="45">
        <v>5</v>
      </c>
      <c r="M51" s="45">
        <v>0</v>
      </c>
      <c r="N51" s="45">
        <v>15</v>
      </c>
      <c r="O51" s="3">
        <f t="shared" si="0"/>
        <v>100</v>
      </c>
      <c r="R51" s="3" t="s">
        <v>1624</v>
      </c>
    </row>
    <row r="52" spans="1:18">
      <c r="A52" s="3">
        <v>51</v>
      </c>
      <c r="B52" s="3" t="s">
        <v>494</v>
      </c>
      <c r="C52" s="3" t="s">
        <v>477</v>
      </c>
      <c r="D52" s="40" t="s">
        <v>1000</v>
      </c>
      <c r="E52" s="40" t="s">
        <v>1001</v>
      </c>
      <c r="F52" s="59" t="s">
        <v>1754</v>
      </c>
      <c r="G52" s="3" t="s">
        <v>1805</v>
      </c>
      <c r="H52" s="3" t="s">
        <v>1805</v>
      </c>
      <c r="I52" s="45">
        <v>0</v>
      </c>
      <c r="J52" s="45">
        <v>70</v>
      </c>
      <c r="K52" s="45">
        <v>30</v>
      </c>
      <c r="L52" s="45">
        <v>0</v>
      </c>
      <c r="M52" s="45">
        <v>0</v>
      </c>
      <c r="N52" s="45">
        <v>0</v>
      </c>
      <c r="O52" s="3">
        <f t="shared" si="0"/>
        <v>100</v>
      </c>
      <c r="R52" s="3" t="s">
        <v>1624</v>
      </c>
    </row>
    <row r="53" spans="1:18">
      <c r="A53" s="3">
        <v>52</v>
      </c>
      <c r="B53" s="3" t="s">
        <v>494</v>
      </c>
      <c r="C53" s="3" t="s">
        <v>477</v>
      </c>
      <c r="D53" s="40" t="s">
        <v>1000</v>
      </c>
      <c r="E53" s="40" t="s">
        <v>1001</v>
      </c>
      <c r="F53" s="59" t="s">
        <v>1754</v>
      </c>
      <c r="G53" s="3" t="s">
        <v>1806</v>
      </c>
      <c r="H53" s="3" t="s">
        <v>1806</v>
      </c>
      <c r="I53" s="45">
        <v>0</v>
      </c>
      <c r="J53" s="45">
        <v>65</v>
      </c>
      <c r="K53" s="45">
        <v>15</v>
      </c>
      <c r="L53" s="45">
        <v>5</v>
      </c>
      <c r="M53" s="45">
        <v>0</v>
      </c>
      <c r="N53" s="45">
        <v>15</v>
      </c>
      <c r="O53" s="3">
        <f t="shared" si="0"/>
        <v>100</v>
      </c>
      <c r="R53" s="3" t="s">
        <v>1624</v>
      </c>
    </row>
    <row r="54" spans="1:18">
      <c r="A54" s="3">
        <v>53</v>
      </c>
      <c r="B54" s="3" t="s">
        <v>494</v>
      </c>
      <c r="C54" s="3" t="s">
        <v>477</v>
      </c>
      <c r="D54" s="40" t="s">
        <v>1000</v>
      </c>
      <c r="E54" s="40" t="s">
        <v>1001</v>
      </c>
      <c r="F54" s="59" t="s">
        <v>1754</v>
      </c>
      <c r="G54" s="3" t="s">
        <v>1807</v>
      </c>
      <c r="H54" s="3" t="s">
        <v>1807</v>
      </c>
      <c r="I54" s="45">
        <v>0</v>
      </c>
      <c r="J54" s="45">
        <v>40</v>
      </c>
      <c r="K54" s="45">
        <v>35</v>
      </c>
      <c r="L54" s="45">
        <v>10</v>
      </c>
      <c r="M54" s="45">
        <v>0</v>
      </c>
      <c r="N54" s="45">
        <v>15</v>
      </c>
      <c r="O54" s="3">
        <f t="shared" si="0"/>
        <v>100</v>
      </c>
      <c r="P54" s="3">
        <v>1</v>
      </c>
      <c r="Q54" s="13" t="s">
        <v>570</v>
      </c>
      <c r="R54" s="3" t="s">
        <v>1624</v>
      </c>
    </row>
    <row r="55" spans="1:18">
      <c r="A55" s="3">
        <v>54</v>
      </c>
      <c r="B55" s="3" t="s">
        <v>494</v>
      </c>
      <c r="C55" s="3" t="s">
        <v>477</v>
      </c>
      <c r="D55" s="40" t="s">
        <v>1000</v>
      </c>
      <c r="E55" s="40" t="s">
        <v>1001</v>
      </c>
      <c r="F55" s="59" t="s">
        <v>1754</v>
      </c>
      <c r="G55" s="3" t="s">
        <v>1808</v>
      </c>
      <c r="H55" s="3" t="s">
        <v>1808</v>
      </c>
      <c r="I55" s="45">
        <v>0</v>
      </c>
      <c r="J55" s="45">
        <v>60</v>
      </c>
      <c r="K55" s="45">
        <v>25</v>
      </c>
      <c r="L55" s="45">
        <v>0</v>
      </c>
      <c r="M55" s="45">
        <v>0</v>
      </c>
      <c r="N55" s="45">
        <v>15</v>
      </c>
      <c r="O55" s="3">
        <f t="shared" si="0"/>
        <v>100</v>
      </c>
      <c r="R55" s="3" t="s">
        <v>1624</v>
      </c>
    </row>
    <row r="56" spans="1:18">
      <c r="A56" s="3">
        <v>55</v>
      </c>
      <c r="B56" s="3" t="s">
        <v>494</v>
      </c>
      <c r="C56" s="3" t="s">
        <v>477</v>
      </c>
      <c r="D56" s="40" t="s">
        <v>1000</v>
      </c>
      <c r="E56" s="40" t="s">
        <v>1001</v>
      </c>
      <c r="F56" s="59" t="s">
        <v>1754</v>
      </c>
      <c r="G56" s="3" t="s">
        <v>1809</v>
      </c>
      <c r="H56" s="3" t="s">
        <v>1809</v>
      </c>
      <c r="I56" s="45">
        <v>0</v>
      </c>
      <c r="J56" s="45">
        <v>35</v>
      </c>
      <c r="K56" s="45">
        <v>40</v>
      </c>
      <c r="L56" s="45">
        <v>10</v>
      </c>
      <c r="M56" s="45">
        <v>0</v>
      </c>
      <c r="N56" s="45">
        <v>15</v>
      </c>
      <c r="O56" s="3">
        <f t="shared" si="0"/>
        <v>100</v>
      </c>
      <c r="P56" s="3">
        <v>1</v>
      </c>
      <c r="Q56" s="13" t="s">
        <v>848</v>
      </c>
      <c r="R56" s="3" t="s">
        <v>1624</v>
      </c>
    </row>
    <row r="57" spans="1:18">
      <c r="A57" s="3">
        <v>56</v>
      </c>
      <c r="B57" s="3" t="s">
        <v>494</v>
      </c>
      <c r="C57" s="3" t="s">
        <v>477</v>
      </c>
      <c r="D57" s="40" t="s">
        <v>1000</v>
      </c>
      <c r="E57" s="40" t="s">
        <v>1001</v>
      </c>
      <c r="F57" s="59" t="s">
        <v>1754</v>
      </c>
      <c r="G57" s="3" t="s">
        <v>1810</v>
      </c>
      <c r="H57" s="3" t="s">
        <v>1810</v>
      </c>
      <c r="I57" s="45">
        <v>0</v>
      </c>
      <c r="J57" s="45">
        <v>30</v>
      </c>
      <c r="K57" s="45">
        <v>60</v>
      </c>
      <c r="L57" s="45">
        <v>5</v>
      </c>
      <c r="M57" s="45">
        <v>0</v>
      </c>
      <c r="N57" s="45">
        <v>5</v>
      </c>
      <c r="O57" s="3">
        <f t="shared" si="0"/>
        <v>100</v>
      </c>
      <c r="P57" s="14"/>
      <c r="Q57" s="17"/>
      <c r="R57" s="3" t="s">
        <v>1624</v>
      </c>
    </row>
    <row r="58" spans="1:18">
      <c r="A58" s="3">
        <v>57</v>
      </c>
      <c r="B58" s="3" t="s">
        <v>494</v>
      </c>
      <c r="C58" s="3" t="s">
        <v>477</v>
      </c>
      <c r="D58" s="40" t="s">
        <v>1000</v>
      </c>
      <c r="E58" s="40" t="s">
        <v>1001</v>
      </c>
      <c r="F58" s="59" t="s">
        <v>1754</v>
      </c>
      <c r="G58" s="3" t="s">
        <v>1811</v>
      </c>
      <c r="H58" s="3" t="s">
        <v>1811</v>
      </c>
      <c r="I58" s="45">
        <v>0</v>
      </c>
      <c r="J58" s="45">
        <v>45</v>
      </c>
      <c r="K58" s="45">
        <v>40</v>
      </c>
      <c r="L58" s="45">
        <v>5</v>
      </c>
      <c r="M58" s="45">
        <v>0</v>
      </c>
      <c r="N58" s="45">
        <v>10</v>
      </c>
      <c r="O58" s="3">
        <f t="shared" si="0"/>
        <v>100</v>
      </c>
      <c r="P58" s="14">
        <v>3</v>
      </c>
      <c r="Q58" s="17" t="s">
        <v>1812</v>
      </c>
      <c r="R58" s="3" t="s">
        <v>1624</v>
      </c>
    </row>
    <row r="59" spans="1:18">
      <c r="A59" s="3">
        <v>58</v>
      </c>
      <c r="B59" s="3" t="s">
        <v>494</v>
      </c>
      <c r="C59" s="3" t="s">
        <v>477</v>
      </c>
      <c r="D59" s="40" t="s">
        <v>1000</v>
      </c>
      <c r="E59" s="40" t="s">
        <v>1001</v>
      </c>
      <c r="F59" s="59" t="s">
        <v>1754</v>
      </c>
      <c r="G59" s="3" t="s">
        <v>1813</v>
      </c>
      <c r="H59" s="3" t="s">
        <v>1813</v>
      </c>
      <c r="I59" s="45">
        <v>0</v>
      </c>
      <c r="J59" s="45">
        <v>40</v>
      </c>
      <c r="K59" s="45">
        <v>45</v>
      </c>
      <c r="L59" s="45">
        <v>5</v>
      </c>
      <c r="M59" s="45">
        <v>0</v>
      </c>
      <c r="N59" s="45">
        <v>10</v>
      </c>
      <c r="O59" s="3">
        <f t="shared" si="0"/>
        <v>100</v>
      </c>
      <c r="P59" s="14"/>
      <c r="Q59" s="17"/>
      <c r="R59" s="3" t="s">
        <v>1624</v>
      </c>
    </row>
    <row r="60" spans="1:18">
      <c r="A60" s="3">
        <v>59</v>
      </c>
      <c r="B60" s="3" t="s">
        <v>494</v>
      </c>
      <c r="C60" s="3" t="s">
        <v>477</v>
      </c>
      <c r="D60" s="40" t="s">
        <v>1000</v>
      </c>
      <c r="E60" s="40" t="s">
        <v>1001</v>
      </c>
      <c r="F60" s="59" t="s">
        <v>1754</v>
      </c>
      <c r="G60" s="3" t="s">
        <v>1814</v>
      </c>
      <c r="H60" s="3" t="s">
        <v>1814</v>
      </c>
      <c r="I60" s="45">
        <v>5</v>
      </c>
      <c r="J60" s="45">
        <v>50</v>
      </c>
      <c r="K60" s="45">
        <v>30</v>
      </c>
      <c r="L60" s="45">
        <v>10</v>
      </c>
      <c r="M60" s="45">
        <v>0</v>
      </c>
      <c r="N60" s="45">
        <v>5</v>
      </c>
      <c r="O60" s="3">
        <f t="shared" si="0"/>
        <v>100</v>
      </c>
      <c r="P60" s="14"/>
      <c r="Q60" s="17"/>
      <c r="R60" s="3" t="s">
        <v>1624</v>
      </c>
    </row>
    <row r="61" spans="1:18">
      <c r="A61" s="3">
        <v>60</v>
      </c>
      <c r="B61" s="3" t="s">
        <v>494</v>
      </c>
      <c r="C61" s="3" t="s">
        <v>477</v>
      </c>
      <c r="D61" s="40" t="s">
        <v>1000</v>
      </c>
      <c r="E61" s="40" t="s">
        <v>1001</v>
      </c>
      <c r="F61" s="59" t="s">
        <v>1754</v>
      </c>
      <c r="G61" s="3" t="s">
        <v>1815</v>
      </c>
      <c r="H61" s="3" t="s">
        <v>1815</v>
      </c>
      <c r="I61" s="45">
        <v>0</v>
      </c>
      <c r="J61" s="45">
        <v>20</v>
      </c>
      <c r="K61" s="45">
        <v>70</v>
      </c>
      <c r="L61" s="45">
        <v>5</v>
      </c>
      <c r="M61" s="45">
        <v>0</v>
      </c>
      <c r="N61" s="45">
        <v>5</v>
      </c>
      <c r="O61" s="3">
        <f t="shared" si="0"/>
        <v>100</v>
      </c>
      <c r="P61" s="14"/>
      <c r="Q61" s="17"/>
      <c r="R61" s="3" t="s">
        <v>1624</v>
      </c>
    </row>
    <row r="62" spans="1:18">
      <c r="A62" s="3">
        <v>61</v>
      </c>
      <c r="B62" s="3" t="s">
        <v>494</v>
      </c>
      <c r="C62" s="3" t="s">
        <v>477</v>
      </c>
      <c r="D62" s="40" t="s">
        <v>1000</v>
      </c>
      <c r="E62" s="40" t="s">
        <v>1001</v>
      </c>
      <c r="F62" s="59" t="s">
        <v>1754</v>
      </c>
      <c r="G62" s="3" t="s">
        <v>1816</v>
      </c>
      <c r="H62" s="3" t="s">
        <v>1816</v>
      </c>
      <c r="I62" s="45">
        <v>0</v>
      </c>
      <c r="J62" s="45">
        <v>30</v>
      </c>
      <c r="K62" s="45">
        <v>20</v>
      </c>
      <c r="L62" s="45">
        <v>5</v>
      </c>
      <c r="M62" s="45">
        <v>0</v>
      </c>
      <c r="N62" s="45">
        <v>45</v>
      </c>
      <c r="O62" s="3">
        <f t="shared" si="0"/>
        <v>100</v>
      </c>
      <c r="P62" s="14"/>
      <c r="Q62" s="17"/>
      <c r="R62" s="3" t="s">
        <v>1624</v>
      </c>
    </row>
    <row r="63" spans="1:18">
      <c r="A63" s="3">
        <v>62</v>
      </c>
      <c r="B63" s="3" t="s">
        <v>494</v>
      </c>
      <c r="C63" s="3" t="s">
        <v>477</v>
      </c>
      <c r="D63" s="40" t="s">
        <v>1000</v>
      </c>
      <c r="E63" s="40" t="s">
        <v>1001</v>
      </c>
      <c r="F63" s="59" t="s">
        <v>1754</v>
      </c>
      <c r="G63" s="3" t="s">
        <v>1817</v>
      </c>
      <c r="H63" s="3" t="s">
        <v>1817</v>
      </c>
      <c r="I63" s="45">
        <v>0</v>
      </c>
      <c r="J63" s="45">
        <v>35</v>
      </c>
      <c r="K63" s="45">
        <v>50</v>
      </c>
      <c r="L63" s="45">
        <v>5</v>
      </c>
      <c r="M63" s="45">
        <v>0</v>
      </c>
      <c r="N63" s="45">
        <v>10</v>
      </c>
      <c r="O63" s="3">
        <f t="shared" si="0"/>
        <v>100</v>
      </c>
      <c r="R63" s="3" t="s">
        <v>1624</v>
      </c>
    </row>
    <row r="64" spans="1:18">
      <c r="A64" s="3">
        <v>63</v>
      </c>
      <c r="B64" s="3" t="s">
        <v>494</v>
      </c>
      <c r="C64" s="3" t="s">
        <v>477</v>
      </c>
      <c r="D64" s="40" t="s">
        <v>1000</v>
      </c>
      <c r="E64" s="40" t="s">
        <v>1001</v>
      </c>
      <c r="F64" s="59" t="s">
        <v>1754</v>
      </c>
      <c r="G64" s="3" t="s">
        <v>1818</v>
      </c>
      <c r="H64" s="3" t="s">
        <v>1818</v>
      </c>
      <c r="I64" s="45">
        <v>0</v>
      </c>
      <c r="J64" s="45">
        <v>10</v>
      </c>
      <c r="K64" s="45">
        <v>80</v>
      </c>
      <c r="L64" s="45">
        <v>5</v>
      </c>
      <c r="M64" s="45">
        <v>0</v>
      </c>
      <c r="N64" s="45">
        <v>5</v>
      </c>
      <c r="O64" s="3">
        <f t="shared" si="0"/>
        <v>100</v>
      </c>
      <c r="R64" s="3" t="s">
        <v>1624</v>
      </c>
    </row>
    <row r="65" spans="1:18">
      <c r="A65" s="3">
        <v>64</v>
      </c>
      <c r="B65" s="3" t="s">
        <v>494</v>
      </c>
      <c r="C65" s="3" t="s">
        <v>477</v>
      </c>
      <c r="D65" s="40" t="s">
        <v>1000</v>
      </c>
      <c r="E65" s="40" t="s">
        <v>1001</v>
      </c>
      <c r="F65" s="59" t="s">
        <v>1754</v>
      </c>
      <c r="G65" s="3" t="s">
        <v>1819</v>
      </c>
      <c r="H65" s="3" t="s">
        <v>1819</v>
      </c>
      <c r="I65" s="45">
        <v>0</v>
      </c>
      <c r="J65" s="45">
        <v>15</v>
      </c>
      <c r="K65" s="45">
        <v>35</v>
      </c>
      <c r="L65" s="45">
        <v>5</v>
      </c>
      <c r="M65" s="45">
        <v>20</v>
      </c>
      <c r="N65" s="45">
        <v>25</v>
      </c>
      <c r="O65" s="3">
        <f t="shared" si="0"/>
        <v>100</v>
      </c>
      <c r="R65" s="3" t="s">
        <v>1624</v>
      </c>
    </row>
    <row r="66" spans="1:18">
      <c r="A66" s="3">
        <v>65</v>
      </c>
      <c r="B66" s="3" t="s">
        <v>494</v>
      </c>
      <c r="C66" s="3" t="s">
        <v>477</v>
      </c>
      <c r="D66" s="40" t="s">
        <v>1000</v>
      </c>
      <c r="E66" s="40" t="s">
        <v>1001</v>
      </c>
      <c r="F66" s="59" t="s">
        <v>1754</v>
      </c>
      <c r="G66" s="3" t="s">
        <v>1820</v>
      </c>
      <c r="H66" s="3" t="s">
        <v>1820</v>
      </c>
      <c r="I66" s="45">
        <v>0</v>
      </c>
      <c r="J66" s="45">
        <v>45</v>
      </c>
      <c r="K66" s="45">
        <v>30</v>
      </c>
      <c r="L66" s="45">
        <v>15</v>
      </c>
      <c r="M66" s="45">
        <v>0</v>
      </c>
      <c r="N66" s="45">
        <v>10</v>
      </c>
      <c r="O66" s="3">
        <f t="shared" si="0"/>
        <v>100</v>
      </c>
      <c r="R66" s="3" t="s">
        <v>1624</v>
      </c>
    </row>
    <row r="67" spans="1:18">
      <c r="A67" s="3">
        <v>66</v>
      </c>
      <c r="B67" s="3" t="s">
        <v>494</v>
      </c>
      <c r="C67" s="3" t="s">
        <v>477</v>
      </c>
      <c r="D67" s="40" t="s">
        <v>1000</v>
      </c>
      <c r="E67" s="40" t="s">
        <v>1001</v>
      </c>
      <c r="F67" s="59" t="s">
        <v>1754</v>
      </c>
      <c r="G67" s="3" t="s">
        <v>1821</v>
      </c>
      <c r="H67" s="3" t="s">
        <v>1821</v>
      </c>
      <c r="I67" s="45">
        <v>0</v>
      </c>
      <c r="J67" s="45">
        <v>20</v>
      </c>
      <c r="K67" s="45">
        <v>55</v>
      </c>
      <c r="L67" s="45">
        <v>10</v>
      </c>
      <c r="M67" s="45">
        <v>5</v>
      </c>
      <c r="N67" s="45">
        <v>10</v>
      </c>
      <c r="O67" s="3">
        <f t="shared" ref="O67:O121" si="1">SUM(I67:N67)</f>
        <v>100</v>
      </c>
      <c r="R67" s="3" t="s">
        <v>1624</v>
      </c>
    </row>
    <row r="68" spans="1:18">
      <c r="A68" s="3">
        <v>67</v>
      </c>
      <c r="B68" s="3" t="s">
        <v>494</v>
      </c>
      <c r="C68" s="3" t="s">
        <v>477</v>
      </c>
      <c r="D68" s="40" t="s">
        <v>1000</v>
      </c>
      <c r="E68" s="40" t="s">
        <v>1001</v>
      </c>
      <c r="F68" s="59" t="s">
        <v>1754</v>
      </c>
      <c r="G68" s="3" t="s">
        <v>1822</v>
      </c>
      <c r="H68" s="3" t="s">
        <v>1822</v>
      </c>
      <c r="I68" s="45">
        <v>0</v>
      </c>
      <c r="J68" s="45">
        <v>55</v>
      </c>
      <c r="K68" s="45">
        <v>20</v>
      </c>
      <c r="L68" s="45">
        <v>5</v>
      </c>
      <c r="M68" s="45">
        <v>0</v>
      </c>
      <c r="N68" s="45">
        <v>20</v>
      </c>
      <c r="O68" s="3">
        <f t="shared" si="1"/>
        <v>100</v>
      </c>
      <c r="P68" s="3">
        <v>1</v>
      </c>
      <c r="Q68" s="13" t="s">
        <v>912</v>
      </c>
      <c r="R68" s="3" t="s">
        <v>1624</v>
      </c>
    </row>
    <row r="69" spans="1:18">
      <c r="A69" s="3">
        <v>68</v>
      </c>
      <c r="B69" s="3" t="s">
        <v>494</v>
      </c>
      <c r="C69" s="3" t="s">
        <v>477</v>
      </c>
      <c r="D69" s="40" t="s">
        <v>1000</v>
      </c>
      <c r="E69" s="40" t="s">
        <v>1001</v>
      </c>
      <c r="F69" s="59" t="s">
        <v>1754</v>
      </c>
      <c r="G69" s="3" t="s">
        <v>1823</v>
      </c>
      <c r="H69" s="3" t="s">
        <v>1823</v>
      </c>
      <c r="I69" s="45">
        <v>0</v>
      </c>
      <c r="J69" s="45">
        <v>15</v>
      </c>
      <c r="K69" s="45">
        <v>55</v>
      </c>
      <c r="L69" s="45">
        <v>0</v>
      </c>
      <c r="M69" s="45">
        <v>10</v>
      </c>
      <c r="N69" s="45">
        <v>20</v>
      </c>
      <c r="O69" s="3">
        <f t="shared" si="1"/>
        <v>100</v>
      </c>
      <c r="R69" s="3" t="s">
        <v>1624</v>
      </c>
    </row>
    <row r="70" spans="1:18">
      <c r="A70" s="3">
        <v>69</v>
      </c>
      <c r="B70" s="3" t="s">
        <v>494</v>
      </c>
      <c r="C70" s="3" t="s">
        <v>477</v>
      </c>
      <c r="D70" s="40" t="s">
        <v>1000</v>
      </c>
      <c r="E70" s="40" t="s">
        <v>1001</v>
      </c>
      <c r="F70" s="59" t="s">
        <v>1754</v>
      </c>
      <c r="G70" s="3" t="s">
        <v>1824</v>
      </c>
      <c r="H70" s="3" t="s">
        <v>1824</v>
      </c>
      <c r="I70" s="45">
        <v>0</v>
      </c>
      <c r="J70" s="45">
        <v>75</v>
      </c>
      <c r="K70" s="45">
        <v>20</v>
      </c>
      <c r="L70" s="45">
        <v>0</v>
      </c>
      <c r="M70" s="45">
        <v>0</v>
      </c>
      <c r="N70" s="45">
        <v>5</v>
      </c>
      <c r="O70" s="3">
        <f t="shared" si="1"/>
        <v>100</v>
      </c>
      <c r="R70" s="3" t="s">
        <v>1624</v>
      </c>
    </row>
    <row r="71" spans="1:18">
      <c r="A71" s="3">
        <v>70</v>
      </c>
      <c r="B71" s="3" t="s">
        <v>494</v>
      </c>
      <c r="C71" s="3" t="s">
        <v>477</v>
      </c>
      <c r="D71" s="40" t="s">
        <v>1000</v>
      </c>
      <c r="E71" s="40" t="s">
        <v>1001</v>
      </c>
      <c r="F71" s="59" t="s">
        <v>1754</v>
      </c>
      <c r="G71" s="3" t="s">
        <v>1825</v>
      </c>
      <c r="H71" s="3" t="s">
        <v>1825</v>
      </c>
      <c r="I71" s="45">
        <v>0</v>
      </c>
      <c r="J71" s="45">
        <v>55</v>
      </c>
      <c r="K71" s="45">
        <v>35</v>
      </c>
      <c r="L71" s="45">
        <v>5</v>
      </c>
      <c r="M71" s="45">
        <v>0</v>
      </c>
      <c r="N71" s="45">
        <v>5</v>
      </c>
      <c r="O71" s="3">
        <f t="shared" si="1"/>
        <v>100</v>
      </c>
      <c r="R71" s="3" t="s">
        <v>1624</v>
      </c>
    </row>
    <row r="72" spans="1:18">
      <c r="A72" s="3">
        <v>71</v>
      </c>
      <c r="B72" s="3" t="s">
        <v>494</v>
      </c>
      <c r="C72" s="3" t="s">
        <v>477</v>
      </c>
      <c r="D72" s="40" t="s">
        <v>1000</v>
      </c>
      <c r="E72" s="40" t="s">
        <v>1001</v>
      </c>
      <c r="F72" s="59" t="s">
        <v>1754</v>
      </c>
      <c r="G72" s="3" t="s">
        <v>1826</v>
      </c>
      <c r="H72" s="3" t="s">
        <v>1826</v>
      </c>
      <c r="I72" s="45">
        <v>0</v>
      </c>
      <c r="J72" s="45">
        <v>40</v>
      </c>
      <c r="K72" s="45">
        <v>30</v>
      </c>
      <c r="L72" s="45">
        <v>5</v>
      </c>
      <c r="M72" s="45">
        <v>0</v>
      </c>
      <c r="N72" s="45">
        <v>25</v>
      </c>
      <c r="O72" s="3">
        <f t="shared" si="1"/>
        <v>100</v>
      </c>
      <c r="R72" s="3" t="s">
        <v>1624</v>
      </c>
    </row>
    <row r="73" spans="1:18">
      <c r="A73" s="3">
        <v>72</v>
      </c>
      <c r="B73" s="3" t="s">
        <v>494</v>
      </c>
      <c r="C73" s="3" t="s">
        <v>477</v>
      </c>
      <c r="D73" s="40" t="s">
        <v>1000</v>
      </c>
      <c r="E73" s="40" t="s">
        <v>1001</v>
      </c>
      <c r="F73" s="59" t="s">
        <v>1754</v>
      </c>
      <c r="G73" s="3" t="s">
        <v>1827</v>
      </c>
      <c r="H73" s="3" t="s">
        <v>1827</v>
      </c>
      <c r="I73" s="45">
        <v>0</v>
      </c>
      <c r="J73" s="45">
        <v>65</v>
      </c>
      <c r="K73" s="45">
        <v>10</v>
      </c>
      <c r="L73" s="45">
        <v>5</v>
      </c>
      <c r="M73" s="45">
        <v>10</v>
      </c>
      <c r="N73" s="45">
        <v>10</v>
      </c>
      <c r="O73" s="3">
        <f t="shared" si="1"/>
        <v>100</v>
      </c>
      <c r="P73" s="3">
        <v>1</v>
      </c>
      <c r="Q73" s="13" t="s">
        <v>507</v>
      </c>
      <c r="R73" s="3" t="s">
        <v>1624</v>
      </c>
    </row>
    <row r="74" spans="1:18">
      <c r="A74" s="3">
        <v>73</v>
      </c>
      <c r="B74" s="3" t="s">
        <v>494</v>
      </c>
      <c r="C74" s="3" t="s">
        <v>477</v>
      </c>
      <c r="D74" s="40" t="s">
        <v>1000</v>
      </c>
      <c r="E74" s="40" t="s">
        <v>1001</v>
      </c>
      <c r="F74" s="59" t="s">
        <v>1754</v>
      </c>
      <c r="G74" s="3" t="s">
        <v>1828</v>
      </c>
      <c r="H74" s="3" t="s">
        <v>1828</v>
      </c>
      <c r="I74" s="45">
        <v>0</v>
      </c>
      <c r="J74" s="45">
        <v>35</v>
      </c>
      <c r="K74" s="45">
        <v>60</v>
      </c>
      <c r="L74" s="45">
        <v>0</v>
      </c>
      <c r="M74" s="45">
        <v>0</v>
      </c>
      <c r="N74" s="45">
        <v>5</v>
      </c>
      <c r="O74" s="3">
        <f t="shared" si="1"/>
        <v>100</v>
      </c>
      <c r="R74" s="3" t="s">
        <v>1624</v>
      </c>
    </row>
    <row r="75" spans="1:18">
      <c r="A75" s="3">
        <v>74</v>
      </c>
      <c r="B75" s="3" t="s">
        <v>494</v>
      </c>
      <c r="C75" s="3" t="s">
        <v>477</v>
      </c>
      <c r="D75" s="40" t="s">
        <v>1000</v>
      </c>
      <c r="E75" s="40" t="s">
        <v>1001</v>
      </c>
      <c r="F75" s="59" t="s">
        <v>1754</v>
      </c>
      <c r="G75" s="3" t="s">
        <v>1829</v>
      </c>
      <c r="H75" s="3" t="s">
        <v>1829</v>
      </c>
      <c r="I75" s="45">
        <v>0</v>
      </c>
      <c r="J75" s="45">
        <v>65</v>
      </c>
      <c r="K75" s="45">
        <v>25</v>
      </c>
      <c r="L75" s="45">
        <v>5</v>
      </c>
      <c r="M75" s="45">
        <v>0</v>
      </c>
      <c r="N75" s="45">
        <v>5</v>
      </c>
      <c r="O75" s="3">
        <f t="shared" si="1"/>
        <v>100</v>
      </c>
      <c r="R75" s="3" t="s">
        <v>1624</v>
      </c>
    </row>
    <row r="76" spans="1:18">
      <c r="A76" s="3">
        <v>75</v>
      </c>
      <c r="B76" s="3" t="s">
        <v>494</v>
      </c>
      <c r="C76" s="3" t="s">
        <v>477</v>
      </c>
      <c r="D76" s="40" t="s">
        <v>1000</v>
      </c>
      <c r="E76" s="40" t="s">
        <v>1001</v>
      </c>
      <c r="F76" s="59" t="s">
        <v>1754</v>
      </c>
      <c r="G76" s="3" t="s">
        <v>1830</v>
      </c>
      <c r="H76" s="3" t="s">
        <v>1830</v>
      </c>
      <c r="I76" s="45">
        <v>0</v>
      </c>
      <c r="J76" s="45">
        <v>55</v>
      </c>
      <c r="K76" s="45">
        <v>30</v>
      </c>
      <c r="L76" s="45">
        <v>5</v>
      </c>
      <c r="M76" s="45">
        <v>0</v>
      </c>
      <c r="N76" s="45">
        <v>10</v>
      </c>
      <c r="O76" s="3">
        <f t="shared" si="1"/>
        <v>100</v>
      </c>
      <c r="P76" s="3">
        <v>1</v>
      </c>
      <c r="Q76" s="13" t="s">
        <v>570</v>
      </c>
      <c r="R76" s="3" t="s">
        <v>1624</v>
      </c>
    </row>
    <row r="77" spans="1:18">
      <c r="A77" s="3">
        <v>76</v>
      </c>
      <c r="B77" s="3" t="s">
        <v>494</v>
      </c>
      <c r="C77" s="3" t="s">
        <v>477</v>
      </c>
      <c r="D77" s="40" t="s">
        <v>1000</v>
      </c>
      <c r="E77" s="40" t="s">
        <v>1001</v>
      </c>
      <c r="F77" s="59" t="s">
        <v>1754</v>
      </c>
      <c r="G77" s="3" t="s">
        <v>1831</v>
      </c>
      <c r="H77" s="3" t="s">
        <v>1831</v>
      </c>
      <c r="I77" s="45">
        <v>0</v>
      </c>
      <c r="J77" s="45">
        <v>65</v>
      </c>
      <c r="K77" s="45">
        <v>5</v>
      </c>
      <c r="L77" s="45">
        <v>5</v>
      </c>
      <c r="M77" s="45">
        <v>25</v>
      </c>
      <c r="N77" s="45">
        <v>0</v>
      </c>
      <c r="O77" s="3">
        <f t="shared" si="1"/>
        <v>100</v>
      </c>
      <c r="R77" s="3" t="s">
        <v>1624</v>
      </c>
    </row>
    <row r="78" spans="1:18">
      <c r="A78" s="3">
        <v>77</v>
      </c>
      <c r="B78" s="3" t="s">
        <v>494</v>
      </c>
      <c r="C78" s="3" t="s">
        <v>477</v>
      </c>
      <c r="D78" s="40" t="s">
        <v>1000</v>
      </c>
      <c r="E78" s="40" t="s">
        <v>1001</v>
      </c>
      <c r="F78" s="59" t="s">
        <v>1754</v>
      </c>
      <c r="G78" s="3" t="s">
        <v>1832</v>
      </c>
      <c r="H78" s="3" t="s">
        <v>1832</v>
      </c>
      <c r="I78" s="45">
        <v>0</v>
      </c>
      <c r="J78" s="45">
        <v>40</v>
      </c>
      <c r="K78" s="45">
        <v>30</v>
      </c>
      <c r="L78" s="45">
        <v>15</v>
      </c>
      <c r="M78" s="45">
        <v>5</v>
      </c>
      <c r="N78" s="45">
        <v>10</v>
      </c>
      <c r="O78" s="3">
        <f t="shared" si="1"/>
        <v>100</v>
      </c>
      <c r="P78" s="3">
        <v>1</v>
      </c>
      <c r="Q78" s="13" t="s">
        <v>848</v>
      </c>
      <c r="R78" s="3" t="s">
        <v>1624</v>
      </c>
    </row>
    <row r="79" spans="1:18">
      <c r="A79" s="3">
        <v>78</v>
      </c>
      <c r="B79" s="3" t="s">
        <v>494</v>
      </c>
      <c r="C79" s="3" t="s">
        <v>477</v>
      </c>
      <c r="D79" s="40" t="s">
        <v>1000</v>
      </c>
      <c r="E79" s="40" t="s">
        <v>1001</v>
      </c>
      <c r="F79" s="59" t="s">
        <v>1754</v>
      </c>
      <c r="G79" s="3" t="s">
        <v>1833</v>
      </c>
      <c r="H79" s="3" t="s">
        <v>1833</v>
      </c>
      <c r="I79" s="45">
        <v>0</v>
      </c>
      <c r="J79" s="45">
        <v>10</v>
      </c>
      <c r="K79" s="45">
        <v>70</v>
      </c>
      <c r="L79" s="45">
        <v>15</v>
      </c>
      <c r="M79" s="45">
        <v>0</v>
      </c>
      <c r="N79" s="45">
        <v>5</v>
      </c>
      <c r="O79" s="3">
        <f t="shared" si="1"/>
        <v>100</v>
      </c>
      <c r="R79" s="3" t="s">
        <v>1624</v>
      </c>
    </row>
    <row r="80" spans="1:18">
      <c r="A80" s="3">
        <v>79</v>
      </c>
      <c r="B80" s="3" t="s">
        <v>494</v>
      </c>
      <c r="C80" s="3" t="s">
        <v>477</v>
      </c>
      <c r="D80" s="40" t="s">
        <v>1000</v>
      </c>
      <c r="E80" s="40" t="s">
        <v>1001</v>
      </c>
      <c r="F80" s="59" t="s">
        <v>1754</v>
      </c>
      <c r="G80" s="3" t="s">
        <v>1834</v>
      </c>
      <c r="H80" s="3" t="s">
        <v>1834</v>
      </c>
      <c r="I80" s="45">
        <v>0</v>
      </c>
      <c r="J80" s="45">
        <v>15</v>
      </c>
      <c r="K80" s="45">
        <v>40</v>
      </c>
      <c r="L80" s="45">
        <v>30</v>
      </c>
      <c r="M80" s="45">
        <v>10</v>
      </c>
      <c r="N80" s="45">
        <v>5</v>
      </c>
      <c r="O80" s="3">
        <f t="shared" si="1"/>
        <v>100</v>
      </c>
      <c r="R80" s="3" t="s">
        <v>1624</v>
      </c>
    </row>
    <row r="81" spans="1:18">
      <c r="A81" s="3">
        <v>80</v>
      </c>
      <c r="B81" s="3" t="s">
        <v>494</v>
      </c>
      <c r="C81" s="3" t="s">
        <v>477</v>
      </c>
      <c r="D81" s="40" t="s">
        <v>1000</v>
      </c>
      <c r="E81" s="40" t="s">
        <v>1001</v>
      </c>
      <c r="F81" s="59" t="s">
        <v>1754</v>
      </c>
      <c r="G81" s="3" t="s">
        <v>1835</v>
      </c>
      <c r="H81" s="3" t="s">
        <v>1835</v>
      </c>
      <c r="I81" s="45">
        <v>0</v>
      </c>
      <c r="J81" s="45">
        <v>30</v>
      </c>
      <c r="K81" s="45">
        <v>65</v>
      </c>
      <c r="L81" s="45">
        <v>0</v>
      </c>
      <c r="M81" s="45">
        <v>0</v>
      </c>
      <c r="N81" s="45">
        <v>5</v>
      </c>
      <c r="O81" s="3">
        <f t="shared" si="1"/>
        <v>100</v>
      </c>
      <c r="R81" s="3" t="s">
        <v>1624</v>
      </c>
    </row>
    <row r="82" spans="1:18">
      <c r="A82" s="3">
        <v>81</v>
      </c>
      <c r="B82" s="3" t="s">
        <v>494</v>
      </c>
      <c r="C82" s="3" t="s">
        <v>477</v>
      </c>
      <c r="D82" s="40" t="s">
        <v>1000</v>
      </c>
      <c r="E82" s="40" t="s">
        <v>1001</v>
      </c>
      <c r="F82" s="59" t="s">
        <v>1754</v>
      </c>
      <c r="G82" s="3" t="s">
        <v>1836</v>
      </c>
      <c r="H82" s="3" t="s">
        <v>1836</v>
      </c>
      <c r="I82" s="45">
        <v>0</v>
      </c>
      <c r="J82" s="45">
        <v>25</v>
      </c>
      <c r="K82" s="45">
        <v>60</v>
      </c>
      <c r="L82" s="45">
        <v>5</v>
      </c>
      <c r="M82" s="45">
        <v>0</v>
      </c>
      <c r="N82" s="45">
        <v>10</v>
      </c>
      <c r="O82" s="3">
        <f t="shared" si="1"/>
        <v>100</v>
      </c>
      <c r="R82" s="3" t="s">
        <v>1624</v>
      </c>
    </row>
    <row r="83" spans="1:18">
      <c r="A83" s="3">
        <v>82</v>
      </c>
      <c r="B83" s="3" t="s">
        <v>494</v>
      </c>
      <c r="C83" s="3" t="s">
        <v>477</v>
      </c>
      <c r="D83" s="40" t="s">
        <v>1000</v>
      </c>
      <c r="E83" s="40" t="s">
        <v>1001</v>
      </c>
      <c r="F83" s="59" t="s">
        <v>1754</v>
      </c>
      <c r="G83" s="3" t="s">
        <v>1837</v>
      </c>
      <c r="H83" s="3" t="s">
        <v>1837</v>
      </c>
      <c r="I83" s="45">
        <v>0</v>
      </c>
      <c r="J83" s="45">
        <v>30</v>
      </c>
      <c r="K83" s="45">
        <v>40</v>
      </c>
      <c r="L83" s="45">
        <v>10</v>
      </c>
      <c r="M83" s="45">
        <v>0</v>
      </c>
      <c r="N83" s="45">
        <v>20</v>
      </c>
      <c r="O83" s="3">
        <f t="shared" si="1"/>
        <v>100</v>
      </c>
      <c r="R83" s="3" t="s">
        <v>1624</v>
      </c>
    </row>
    <row r="84" spans="1:18">
      <c r="A84" s="3">
        <v>83</v>
      </c>
      <c r="B84" s="3" t="s">
        <v>494</v>
      </c>
      <c r="C84" s="3" t="s">
        <v>477</v>
      </c>
      <c r="D84" s="40" t="s">
        <v>1000</v>
      </c>
      <c r="E84" s="40" t="s">
        <v>1001</v>
      </c>
      <c r="F84" s="59" t="s">
        <v>1754</v>
      </c>
      <c r="G84" s="3" t="s">
        <v>1838</v>
      </c>
      <c r="H84" s="3" t="s">
        <v>1838</v>
      </c>
      <c r="I84" s="45">
        <v>0</v>
      </c>
      <c r="J84" s="45">
        <v>15</v>
      </c>
      <c r="K84" s="45">
        <v>60</v>
      </c>
      <c r="L84" s="45">
        <v>5</v>
      </c>
      <c r="M84" s="45">
        <v>10</v>
      </c>
      <c r="N84" s="45">
        <v>10</v>
      </c>
      <c r="O84" s="3">
        <f t="shared" si="1"/>
        <v>100</v>
      </c>
      <c r="R84" s="3" t="s">
        <v>1624</v>
      </c>
    </row>
    <row r="85" spans="1:18">
      <c r="A85" s="3">
        <v>84</v>
      </c>
      <c r="B85" s="3" t="s">
        <v>494</v>
      </c>
      <c r="C85" s="3" t="s">
        <v>477</v>
      </c>
      <c r="D85" s="40" t="s">
        <v>1000</v>
      </c>
      <c r="E85" s="40" t="s">
        <v>1001</v>
      </c>
      <c r="F85" s="59" t="s">
        <v>1754</v>
      </c>
      <c r="G85" s="3" t="s">
        <v>1839</v>
      </c>
      <c r="H85" s="3" t="s">
        <v>1839</v>
      </c>
      <c r="I85" s="45">
        <v>0</v>
      </c>
      <c r="J85" s="45">
        <v>55</v>
      </c>
      <c r="K85" s="45">
        <v>25</v>
      </c>
      <c r="L85" s="45">
        <v>5</v>
      </c>
      <c r="M85" s="45">
        <v>0</v>
      </c>
      <c r="N85" s="45">
        <v>15</v>
      </c>
      <c r="O85" s="3">
        <f t="shared" si="1"/>
        <v>100</v>
      </c>
      <c r="R85" s="3" t="s">
        <v>1624</v>
      </c>
    </row>
    <row r="86" spans="1:18">
      <c r="A86" s="3">
        <v>85</v>
      </c>
      <c r="B86" s="3" t="s">
        <v>494</v>
      </c>
      <c r="C86" s="3" t="s">
        <v>477</v>
      </c>
      <c r="D86" s="40" t="s">
        <v>1000</v>
      </c>
      <c r="E86" s="40" t="s">
        <v>1001</v>
      </c>
      <c r="F86" s="59" t="s">
        <v>1754</v>
      </c>
      <c r="G86" s="3" t="s">
        <v>1840</v>
      </c>
      <c r="H86" s="3" t="s">
        <v>1840</v>
      </c>
      <c r="I86" s="45">
        <v>0</v>
      </c>
      <c r="J86" s="45">
        <v>30</v>
      </c>
      <c r="K86" s="45">
        <v>55</v>
      </c>
      <c r="L86" s="45">
        <v>5</v>
      </c>
      <c r="M86" s="45">
        <v>0</v>
      </c>
      <c r="N86" s="45">
        <v>10</v>
      </c>
      <c r="O86" s="3">
        <f t="shared" si="1"/>
        <v>100</v>
      </c>
      <c r="R86" s="3" t="s">
        <v>1624</v>
      </c>
    </row>
    <row r="87" spans="1:18">
      <c r="A87" s="3">
        <v>86</v>
      </c>
      <c r="B87" s="3" t="s">
        <v>494</v>
      </c>
      <c r="C87" s="3" t="s">
        <v>477</v>
      </c>
      <c r="D87" s="40" t="s">
        <v>1000</v>
      </c>
      <c r="E87" s="40" t="s">
        <v>1001</v>
      </c>
      <c r="F87" s="59" t="s">
        <v>1754</v>
      </c>
      <c r="G87" s="3" t="s">
        <v>1841</v>
      </c>
      <c r="H87" s="3" t="s">
        <v>1841</v>
      </c>
      <c r="I87" s="45">
        <v>0</v>
      </c>
      <c r="J87" s="45">
        <v>30</v>
      </c>
      <c r="K87" s="45">
        <v>15</v>
      </c>
      <c r="L87" s="45">
        <v>20</v>
      </c>
      <c r="M87" s="45">
        <v>0</v>
      </c>
      <c r="N87" s="45">
        <v>35</v>
      </c>
      <c r="O87" s="3">
        <f t="shared" si="1"/>
        <v>100</v>
      </c>
      <c r="P87" s="3">
        <v>2</v>
      </c>
      <c r="Q87" s="13" t="s">
        <v>507</v>
      </c>
      <c r="R87" s="3" t="s">
        <v>1624</v>
      </c>
    </row>
    <row r="88" spans="1:18">
      <c r="A88" s="3">
        <v>87</v>
      </c>
      <c r="B88" s="3" t="s">
        <v>494</v>
      </c>
      <c r="C88" s="3" t="s">
        <v>477</v>
      </c>
      <c r="D88" s="40" t="s">
        <v>1000</v>
      </c>
      <c r="E88" s="40" t="s">
        <v>1001</v>
      </c>
      <c r="F88" s="59" t="s">
        <v>1754</v>
      </c>
      <c r="G88" s="3" t="s">
        <v>1842</v>
      </c>
      <c r="H88" s="3" t="s">
        <v>1842</v>
      </c>
      <c r="I88" s="45">
        <v>0</v>
      </c>
      <c r="J88" s="45">
        <v>10</v>
      </c>
      <c r="K88" s="45">
        <v>55</v>
      </c>
      <c r="L88" s="45">
        <v>20</v>
      </c>
      <c r="M88" s="45">
        <v>10</v>
      </c>
      <c r="N88" s="45">
        <v>5</v>
      </c>
      <c r="O88" s="3">
        <f t="shared" si="1"/>
        <v>100</v>
      </c>
      <c r="R88" s="3" t="s">
        <v>1624</v>
      </c>
    </row>
    <row r="89" spans="1:18">
      <c r="A89" s="3">
        <v>88</v>
      </c>
      <c r="B89" s="3" t="s">
        <v>494</v>
      </c>
      <c r="C89" s="3" t="s">
        <v>477</v>
      </c>
      <c r="D89" s="40" t="s">
        <v>1000</v>
      </c>
      <c r="E89" s="40" t="s">
        <v>1001</v>
      </c>
      <c r="F89" s="59" t="s">
        <v>1754</v>
      </c>
      <c r="G89" s="3" t="s">
        <v>1843</v>
      </c>
      <c r="H89" s="3" t="s">
        <v>1843</v>
      </c>
      <c r="I89" s="45">
        <v>5</v>
      </c>
      <c r="J89" s="45">
        <v>35</v>
      </c>
      <c r="K89" s="45">
        <v>30</v>
      </c>
      <c r="L89" s="45">
        <v>0</v>
      </c>
      <c r="M89" s="45">
        <v>0</v>
      </c>
      <c r="N89" s="45">
        <v>30</v>
      </c>
      <c r="O89" s="3">
        <f t="shared" si="1"/>
        <v>100</v>
      </c>
      <c r="R89" s="3" t="s">
        <v>1624</v>
      </c>
    </row>
    <row r="90" spans="1:18">
      <c r="A90" s="3">
        <v>89</v>
      </c>
      <c r="B90" s="3" t="s">
        <v>494</v>
      </c>
      <c r="C90" s="3" t="s">
        <v>477</v>
      </c>
      <c r="D90" s="40" t="s">
        <v>1000</v>
      </c>
      <c r="E90" s="40" t="s">
        <v>1001</v>
      </c>
      <c r="F90" s="59" t="s">
        <v>1754</v>
      </c>
      <c r="G90" s="3" t="s">
        <v>1844</v>
      </c>
      <c r="H90" s="3" t="s">
        <v>1844</v>
      </c>
      <c r="I90" s="45">
        <v>0</v>
      </c>
      <c r="J90" s="45">
        <v>40</v>
      </c>
      <c r="K90" s="45">
        <v>20</v>
      </c>
      <c r="L90" s="45">
        <v>0</v>
      </c>
      <c r="M90" s="45">
        <v>0</v>
      </c>
      <c r="N90" s="45">
        <v>40</v>
      </c>
      <c r="O90" s="3">
        <f t="shared" si="1"/>
        <v>100</v>
      </c>
      <c r="R90" s="3" t="s">
        <v>1624</v>
      </c>
    </row>
    <row r="91" spans="1:18">
      <c r="A91" s="3">
        <v>90</v>
      </c>
      <c r="B91" s="3" t="s">
        <v>494</v>
      </c>
      <c r="C91" s="3" t="s">
        <v>477</v>
      </c>
      <c r="D91" s="40" t="s">
        <v>1000</v>
      </c>
      <c r="E91" s="40" t="s">
        <v>1001</v>
      </c>
      <c r="F91" s="59" t="s">
        <v>1754</v>
      </c>
      <c r="G91" s="3" t="s">
        <v>1845</v>
      </c>
      <c r="H91" s="3" t="s">
        <v>1845</v>
      </c>
      <c r="I91" s="45">
        <v>5</v>
      </c>
      <c r="J91" s="45">
        <v>45</v>
      </c>
      <c r="K91" s="45">
        <v>40</v>
      </c>
      <c r="L91" s="45">
        <v>0</v>
      </c>
      <c r="M91" s="45">
        <v>0</v>
      </c>
      <c r="N91" s="45">
        <v>10</v>
      </c>
      <c r="O91" s="3">
        <f t="shared" si="1"/>
        <v>100</v>
      </c>
      <c r="R91" s="3" t="s">
        <v>1624</v>
      </c>
    </row>
    <row r="92" spans="1:18">
      <c r="A92" s="3">
        <v>91</v>
      </c>
      <c r="B92" s="3" t="s">
        <v>494</v>
      </c>
      <c r="C92" s="3" t="s">
        <v>477</v>
      </c>
      <c r="D92" s="40" t="s">
        <v>1000</v>
      </c>
      <c r="E92" s="40" t="s">
        <v>1001</v>
      </c>
      <c r="F92" s="59" t="s">
        <v>1754</v>
      </c>
      <c r="G92" s="3" t="s">
        <v>1846</v>
      </c>
      <c r="H92" s="3" t="s">
        <v>1846</v>
      </c>
      <c r="I92" s="45">
        <v>0</v>
      </c>
      <c r="J92" s="45">
        <v>20</v>
      </c>
      <c r="K92" s="45">
        <v>30</v>
      </c>
      <c r="L92" s="45">
        <v>30</v>
      </c>
      <c r="M92" s="45">
        <v>0</v>
      </c>
      <c r="N92" s="45">
        <v>20</v>
      </c>
      <c r="O92" s="3">
        <f t="shared" si="1"/>
        <v>100</v>
      </c>
      <c r="P92" s="3">
        <v>1</v>
      </c>
      <c r="Q92" s="13" t="s">
        <v>507</v>
      </c>
      <c r="R92" s="3" t="s">
        <v>1624</v>
      </c>
    </row>
    <row r="93" spans="1:18">
      <c r="A93" s="3">
        <v>92</v>
      </c>
      <c r="B93" s="3" t="s">
        <v>494</v>
      </c>
      <c r="C93" s="3" t="s">
        <v>477</v>
      </c>
      <c r="D93" s="40" t="s">
        <v>1000</v>
      </c>
      <c r="E93" s="40" t="s">
        <v>1001</v>
      </c>
      <c r="F93" s="59" t="s">
        <v>1754</v>
      </c>
      <c r="G93" s="3" t="s">
        <v>1847</v>
      </c>
      <c r="H93" s="3" t="s">
        <v>1847</v>
      </c>
      <c r="I93" s="45">
        <v>0</v>
      </c>
      <c r="J93" s="45">
        <v>30</v>
      </c>
      <c r="K93" s="45">
        <v>50</v>
      </c>
      <c r="L93" s="45">
        <v>15</v>
      </c>
      <c r="M93" s="45">
        <v>0</v>
      </c>
      <c r="N93" s="45">
        <v>5</v>
      </c>
      <c r="O93" s="3">
        <f t="shared" si="1"/>
        <v>100</v>
      </c>
      <c r="R93" s="3" t="s">
        <v>1624</v>
      </c>
    </row>
    <row r="94" spans="1:18">
      <c r="A94" s="3">
        <v>93</v>
      </c>
      <c r="B94" s="3" t="s">
        <v>494</v>
      </c>
      <c r="C94" s="3" t="s">
        <v>477</v>
      </c>
      <c r="D94" s="40" t="s">
        <v>1000</v>
      </c>
      <c r="E94" s="40" t="s">
        <v>1001</v>
      </c>
      <c r="F94" s="59" t="s">
        <v>1754</v>
      </c>
      <c r="G94" s="3" t="s">
        <v>1848</v>
      </c>
      <c r="H94" s="3" t="s">
        <v>1848</v>
      </c>
      <c r="I94" s="45">
        <v>0</v>
      </c>
      <c r="J94" s="45">
        <v>5</v>
      </c>
      <c r="K94" s="45">
        <v>45</v>
      </c>
      <c r="L94" s="45">
        <v>25</v>
      </c>
      <c r="M94" s="45">
        <v>5</v>
      </c>
      <c r="N94" s="45">
        <v>20</v>
      </c>
      <c r="O94" s="3">
        <f t="shared" si="1"/>
        <v>100</v>
      </c>
      <c r="R94" s="3" t="s">
        <v>1624</v>
      </c>
    </row>
    <row r="95" spans="1:18">
      <c r="A95" s="3">
        <v>94</v>
      </c>
      <c r="B95" s="3" t="s">
        <v>494</v>
      </c>
      <c r="C95" s="3" t="s">
        <v>477</v>
      </c>
      <c r="D95" s="40" t="s">
        <v>1000</v>
      </c>
      <c r="E95" s="40" t="s">
        <v>1001</v>
      </c>
      <c r="F95" s="59" t="s">
        <v>1754</v>
      </c>
      <c r="G95" s="3" t="s">
        <v>1849</v>
      </c>
      <c r="H95" s="3" t="s">
        <v>1849</v>
      </c>
      <c r="I95" s="45">
        <v>5</v>
      </c>
      <c r="J95" s="45">
        <v>5</v>
      </c>
      <c r="K95" s="45">
        <v>5</v>
      </c>
      <c r="L95" s="45">
        <v>0</v>
      </c>
      <c r="M95" s="45">
        <v>0</v>
      </c>
      <c r="N95" s="45">
        <v>85</v>
      </c>
      <c r="O95" s="3">
        <f t="shared" si="1"/>
        <v>100</v>
      </c>
      <c r="P95" s="3">
        <v>1</v>
      </c>
      <c r="Q95" s="13" t="s">
        <v>570</v>
      </c>
      <c r="R95" s="3" t="s">
        <v>1624</v>
      </c>
    </row>
    <row r="96" spans="1:18">
      <c r="A96" s="3">
        <v>95</v>
      </c>
      <c r="B96" s="3" t="s">
        <v>494</v>
      </c>
      <c r="C96" s="3" t="s">
        <v>477</v>
      </c>
      <c r="D96" s="40" t="s">
        <v>1000</v>
      </c>
      <c r="E96" s="40" t="s">
        <v>1001</v>
      </c>
      <c r="F96" s="59" t="s">
        <v>1754</v>
      </c>
      <c r="G96" s="3" t="s">
        <v>1850</v>
      </c>
      <c r="H96" s="3" t="s">
        <v>1850</v>
      </c>
      <c r="I96" s="45">
        <v>0</v>
      </c>
      <c r="J96" s="45">
        <v>50</v>
      </c>
      <c r="K96" s="45">
        <v>35</v>
      </c>
      <c r="L96" s="45">
        <v>5</v>
      </c>
      <c r="M96" s="45">
        <v>0</v>
      </c>
      <c r="N96" s="45">
        <v>10</v>
      </c>
      <c r="O96" s="3">
        <f t="shared" si="1"/>
        <v>100</v>
      </c>
      <c r="R96" s="3" t="s">
        <v>1624</v>
      </c>
    </row>
    <row r="97" spans="1:18">
      <c r="A97" s="3">
        <v>96</v>
      </c>
      <c r="B97" s="3" t="s">
        <v>494</v>
      </c>
      <c r="C97" s="3" t="s">
        <v>477</v>
      </c>
      <c r="D97" s="40" t="s">
        <v>1000</v>
      </c>
      <c r="E97" s="40" t="s">
        <v>1001</v>
      </c>
      <c r="F97" s="59" t="s">
        <v>1754</v>
      </c>
      <c r="G97" s="3" t="s">
        <v>1851</v>
      </c>
      <c r="H97" s="3" t="s">
        <v>1851</v>
      </c>
      <c r="I97" s="45">
        <v>0</v>
      </c>
      <c r="J97" s="45">
        <v>5</v>
      </c>
      <c r="K97" s="45">
        <v>85</v>
      </c>
      <c r="L97" s="45">
        <v>5</v>
      </c>
      <c r="M97" s="45">
        <v>0</v>
      </c>
      <c r="N97" s="45">
        <v>5</v>
      </c>
      <c r="O97" s="3">
        <f t="shared" si="1"/>
        <v>100</v>
      </c>
      <c r="R97" s="3" t="s">
        <v>1624</v>
      </c>
    </row>
    <row r="98" spans="1:18">
      <c r="A98" s="3">
        <v>97</v>
      </c>
      <c r="B98" s="3" t="s">
        <v>494</v>
      </c>
      <c r="C98" s="3" t="s">
        <v>477</v>
      </c>
      <c r="D98" s="40" t="s">
        <v>1000</v>
      </c>
      <c r="E98" s="40" t="s">
        <v>1001</v>
      </c>
      <c r="F98" s="59" t="s">
        <v>1754</v>
      </c>
      <c r="G98" s="3" t="s">
        <v>1852</v>
      </c>
      <c r="H98" s="3" t="s">
        <v>1852</v>
      </c>
      <c r="I98" s="45">
        <v>0</v>
      </c>
      <c r="J98" s="45">
        <v>15</v>
      </c>
      <c r="K98" s="45">
        <v>25</v>
      </c>
      <c r="L98" s="45">
        <v>5</v>
      </c>
      <c r="M98" s="45">
        <v>0</v>
      </c>
      <c r="N98" s="45">
        <v>55</v>
      </c>
      <c r="O98" s="3">
        <f t="shared" si="1"/>
        <v>100</v>
      </c>
      <c r="R98" s="3" t="s">
        <v>1624</v>
      </c>
    </row>
    <row r="99" spans="1:18">
      <c r="A99" s="3">
        <v>98</v>
      </c>
      <c r="B99" s="3" t="s">
        <v>494</v>
      </c>
      <c r="C99" s="3" t="s">
        <v>477</v>
      </c>
      <c r="D99" s="40" t="s">
        <v>1000</v>
      </c>
      <c r="E99" s="40" t="s">
        <v>1001</v>
      </c>
      <c r="F99" s="59" t="s">
        <v>1754</v>
      </c>
      <c r="G99" s="3" t="s">
        <v>1853</v>
      </c>
      <c r="H99" s="3" t="s">
        <v>1853</v>
      </c>
      <c r="I99" s="45">
        <v>0</v>
      </c>
      <c r="J99" s="45">
        <v>20</v>
      </c>
      <c r="K99" s="45">
        <v>35</v>
      </c>
      <c r="L99" s="45">
        <v>20</v>
      </c>
      <c r="M99" s="45">
        <v>0</v>
      </c>
      <c r="N99" s="45">
        <v>25</v>
      </c>
      <c r="O99" s="3">
        <f t="shared" si="1"/>
        <v>100</v>
      </c>
      <c r="R99" s="3" t="s">
        <v>1624</v>
      </c>
    </row>
    <row r="100" spans="1:18">
      <c r="A100" s="3">
        <v>99</v>
      </c>
      <c r="B100" s="3" t="s">
        <v>494</v>
      </c>
      <c r="C100" s="3" t="s">
        <v>477</v>
      </c>
      <c r="D100" s="40" t="s">
        <v>1000</v>
      </c>
      <c r="E100" s="40" t="s">
        <v>1001</v>
      </c>
      <c r="F100" s="59" t="s">
        <v>1754</v>
      </c>
      <c r="G100" s="3" t="s">
        <v>1854</v>
      </c>
      <c r="H100" s="3" t="s">
        <v>1854</v>
      </c>
      <c r="I100" s="45">
        <v>0</v>
      </c>
      <c r="J100" s="45">
        <v>30</v>
      </c>
      <c r="K100" s="45">
        <v>40</v>
      </c>
      <c r="L100" s="45">
        <v>15</v>
      </c>
      <c r="M100" s="45">
        <v>0</v>
      </c>
      <c r="N100" s="45">
        <v>15</v>
      </c>
      <c r="O100" s="3">
        <f t="shared" si="1"/>
        <v>100</v>
      </c>
      <c r="R100" s="3" t="s">
        <v>1624</v>
      </c>
    </row>
    <row r="101" spans="1:18">
      <c r="A101" s="3">
        <v>100</v>
      </c>
      <c r="B101" s="3" t="s">
        <v>494</v>
      </c>
      <c r="C101" s="3" t="s">
        <v>477</v>
      </c>
      <c r="D101" s="40" t="s">
        <v>1000</v>
      </c>
      <c r="E101" s="40" t="s">
        <v>1001</v>
      </c>
      <c r="F101" s="59" t="s">
        <v>1754</v>
      </c>
      <c r="G101" s="3" t="s">
        <v>1855</v>
      </c>
      <c r="H101" s="3" t="s">
        <v>1855</v>
      </c>
      <c r="I101" s="45">
        <v>0</v>
      </c>
      <c r="J101" s="45">
        <v>45</v>
      </c>
      <c r="K101" s="45">
        <v>45</v>
      </c>
      <c r="L101" s="45">
        <v>5</v>
      </c>
      <c r="M101" s="45">
        <v>0</v>
      </c>
      <c r="N101" s="45">
        <v>5</v>
      </c>
      <c r="O101" s="3">
        <f t="shared" si="1"/>
        <v>100</v>
      </c>
      <c r="R101" s="3" t="s">
        <v>1624</v>
      </c>
    </row>
    <row r="102" spans="1:18">
      <c r="A102" s="3">
        <v>101</v>
      </c>
      <c r="B102" s="3" t="s">
        <v>494</v>
      </c>
      <c r="C102" s="3" t="s">
        <v>477</v>
      </c>
      <c r="D102" s="40" t="s">
        <v>1000</v>
      </c>
      <c r="E102" s="40" t="s">
        <v>1001</v>
      </c>
      <c r="F102" s="59" t="s">
        <v>1754</v>
      </c>
      <c r="G102" s="3" t="s">
        <v>1856</v>
      </c>
      <c r="H102" s="3" t="s">
        <v>1856</v>
      </c>
      <c r="I102" s="45">
        <v>0</v>
      </c>
      <c r="J102" s="45">
        <v>20</v>
      </c>
      <c r="K102" s="45">
        <v>35</v>
      </c>
      <c r="L102" s="45">
        <v>20</v>
      </c>
      <c r="M102" s="45">
        <v>10</v>
      </c>
      <c r="N102" s="45">
        <v>15</v>
      </c>
      <c r="O102" s="3">
        <f t="shared" si="1"/>
        <v>100</v>
      </c>
      <c r="R102" s="3" t="s">
        <v>1624</v>
      </c>
    </row>
    <row r="103" spans="1:18">
      <c r="A103" s="3">
        <v>102</v>
      </c>
      <c r="B103" s="3" t="s">
        <v>494</v>
      </c>
      <c r="C103" s="3" t="s">
        <v>477</v>
      </c>
      <c r="D103" s="40" t="s">
        <v>1000</v>
      </c>
      <c r="E103" s="40" t="s">
        <v>1001</v>
      </c>
      <c r="F103" s="59" t="s">
        <v>1754</v>
      </c>
      <c r="G103" s="3" t="s">
        <v>1857</v>
      </c>
      <c r="H103" s="3" t="s">
        <v>1857</v>
      </c>
      <c r="I103" s="45">
        <v>0</v>
      </c>
      <c r="J103" s="45">
        <v>65</v>
      </c>
      <c r="K103" s="45">
        <v>25</v>
      </c>
      <c r="L103" s="45">
        <v>5</v>
      </c>
      <c r="M103" s="45">
        <v>0</v>
      </c>
      <c r="N103" s="45">
        <v>5</v>
      </c>
      <c r="O103" s="3">
        <f t="shared" si="1"/>
        <v>100</v>
      </c>
      <c r="R103" s="3" t="s">
        <v>1624</v>
      </c>
    </row>
    <row r="104" spans="1:18">
      <c r="A104" s="3">
        <v>103</v>
      </c>
      <c r="B104" s="3" t="s">
        <v>494</v>
      </c>
      <c r="C104" s="3" t="s">
        <v>477</v>
      </c>
      <c r="D104" s="40" t="s">
        <v>1000</v>
      </c>
      <c r="E104" s="40" t="s">
        <v>1001</v>
      </c>
      <c r="F104" s="59" t="s">
        <v>1754</v>
      </c>
      <c r="G104" s="3" t="s">
        <v>1858</v>
      </c>
      <c r="H104" s="3" t="s">
        <v>1858</v>
      </c>
      <c r="I104" s="45">
        <v>0</v>
      </c>
      <c r="J104" s="45">
        <v>40</v>
      </c>
      <c r="K104" s="45">
        <v>20</v>
      </c>
      <c r="L104" s="45">
        <v>20</v>
      </c>
      <c r="M104" s="45">
        <v>0</v>
      </c>
      <c r="N104" s="45">
        <v>20</v>
      </c>
      <c r="O104" s="3">
        <f t="shared" si="1"/>
        <v>100</v>
      </c>
      <c r="P104" s="3">
        <v>1</v>
      </c>
      <c r="Q104" s="13" t="s">
        <v>570</v>
      </c>
      <c r="R104" s="3" t="s">
        <v>1624</v>
      </c>
    </row>
    <row r="105" spans="1:18">
      <c r="A105" s="3">
        <v>104</v>
      </c>
      <c r="B105" s="3" t="s">
        <v>494</v>
      </c>
      <c r="C105" s="3" t="s">
        <v>477</v>
      </c>
      <c r="D105" s="40" t="s">
        <v>1000</v>
      </c>
      <c r="E105" s="40" t="s">
        <v>1001</v>
      </c>
      <c r="F105" s="59" t="s">
        <v>1754</v>
      </c>
      <c r="G105" s="3" t="s">
        <v>1859</v>
      </c>
      <c r="H105" s="3" t="s">
        <v>1859</v>
      </c>
      <c r="I105" s="45">
        <v>0</v>
      </c>
      <c r="J105" s="45">
        <v>40</v>
      </c>
      <c r="K105" s="45">
        <v>35</v>
      </c>
      <c r="L105" s="45">
        <v>15</v>
      </c>
      <c r="M105" s="45">
        <v>0</v>
      </c>
      <c r="N105" s="45">
        <v>10</v>
      </c>
      <c r="O105" s="3">
        <f t="shared" si="1"/>
        <v>100</v>
      </c>
      <c r="R105" s="3" t="s">
        <v>1624</v>
      </c>
    </row>
    <row r="106" spans="1:18">
      <c r="A106" s="3">
        <v>105</v>
      </c>
      <c r="B106" s="3" t="s">
        <v>494</v>
      </c>
      <c r="C106" s="3" t="s">
        <v>477</v>
      </c>
      <c r="D106" s="40" t="s">
        <v>1000</v>
      </c>
      <c r="E106" s="40" t="s">
        <v>1001</v>
      </c>
      <c r="F106" s="59" t="s">
        <v>1754</v>
      </c>
      <c r="G106" s="3" t="s">
        <v>1860</v>
      </c>
      <c r="H106" s="3" t="s">
        <v>1860</v>
      </c>
      <c r="I106" s="45">
        <v>0</v>
      </c>
      <c r="J106" s="45">
        <v>15</v>
      </c>
      <c r="K106" s="45">
        <v>25</v>
      </c>
      <c r="L106" s="45">
        <v>5</v>
      </c>
      <c r="M106" s="45">
        <v>0</v>
      </c>
      <c r="N106" s="45">
        <v>55</v>
      </c>
      <c r="O106" s="3">
        <f t="shared" si="1"/>
        <v>100</v>
      </c>
      <c r="R106" s="3" t="s">
        <v>1624</v>
      </c>
    </row>
    <row r="107" spans="1:18">
      <c r="A107" s="3">
        <v>106</v>
      </c>
      <c r="B107" s="3" t="s">
        <v>494</v>
      </c>
      <c r="C107" s="3" t="s">
        <v>477</v>
      </c>
      <c r="D107" s="40" t="s">
        <v>1000</v>
      </c>
      <c r="E107" s="40" t="s">
        <v>1001</v>
      </c>
      <c r="F107" s="59" t="s">
        <v>1754</v>
      </c>
      <c r="G107" s="3" t="s">
        <v>1861</v>
      </c>
      <c r="H107" s="3" t="s">
        <v>1861</v>
      </c>
      <c r="I107" s="45">
        <v>0</v>
      </c>
      <c r="J107" s="45">
        <v>10</v>
      </c>
      <c r="K107" s="45">
        <v>10</v>
      </c>
      <c r="L107" s="45">
        <v>20</v>
      </c>
      <c r="M107" s="45">
        <v>0</v>
      </c>
      <c r="N107" s="45">
        <v>60</v>
      </c>
      <c r="O107" s="3">
        <f t="shared" si="1"/>
        <v>100</v>
      </c>
      <c r="R107" s="3" t="s">
        <v>1624</v>
      </c>
    </row>
    <row r="108" spans="1:18">
      <c r="A108" s="3">
        <v>107</v>
      </c>
      <c r="B108" s="3" t="s">
        <v>494</v>
      </c>
      <c r="C108" s="3" t="s">
        <v>477</v>
      </c>
      <c r="D108" s="40" t="s">
        <v>1000</v>
      </c>
      <c r="E108" s="40" t="s">
        <v>1001</v>
      </c>
      <c r="F108" s="59" t="s">
        <v>1754</v>
      </c>
      <c r="G108" s="3" t="s">
        <v>1862</v>
      </c>
      <c r="H108" s="3" t="s">
        <v>1862</v>
      </c>
      <c r="I108" s="45">
        <v>0</v>
      </c>
      <c r="J108" s="45">
        <v>35</v>
      </c>
      <c r="K108" s="45">
        <v>25</v>
      </c>
      <c r="L108" s="45">
        <v>30</v>
      </c>
      <c r="M108" s="45">
        <v>0</v>
      </c>
      <c r="N108" s="45">
        <v>10</v>
      </c>
      <c r="O108" s="3">
        <f t="shared" si="1"/>
        <v>100</v>
      </c>
      <c r="R108" s="3" t="s">
        <v>1624</v>
      </c>
    </row>
    <row r="109" spans="1:18">
      <c r="A109" s="3">
        <v>108</v>
      </c>
      <c r="B109" s="3" t="s">
        <v>494</v>
      </c>
      <c r="C109" s="3" t="s">
        <v>477</v>
      </c>
      <c r="D109" s="40" t="s">
        <v>1000</v>
      </c>
      <c r="E109" s="40" t="s">
        <v>1001</v>
      </c>
      <c r="F109" s="59" t="s">
        <v>1754</v>
      </c>
      <c r="G109" s="3" t="s">
        <v>1863</v>
      </c>
      <c r="H109" s="3" t="s">
        <v>1863</v>
      </c>
      <c r="I109" s="45">
        <v>0</v>
      </c>
      <c r="J109" s="45">
        <v>55</v>
      </c>
      <c r="K109" s="45">
        <v>30</v>
      </c>
      <c r="L109" s="45">
        <v>10</v>
      </c>
      <c r="M109" s="45">
        <v>0</v>
      </c>
      <c r="N109" s="45">
        <v>5</v>
      </c>
      <c r="O109" s="3">
        <f t="shared" si="1"/>
        <v>100</v>
      </c>
      <c r="R109" s="3" t="s">
        <v>1624</v>
      </c>
    </row>
    <row r="110" spans="1:18">
      <c r="A110" s="3">
        <v>109</v>
      </c>
      <c r="B110" s="3" t="s">
        <v>494</v>
      </c>
      <c r="C110" s="3" t="s">
        <v>477</v>
      </c>
      <c r="D110" s="40" t="s">
        <v>1000</v>
      </c>
      <c r="E110" s="40" t="s">
        <v>1001</v>
      </c>
      <c r="F110" s="59" t="s">
        <v>1754</v>
      </c>
      <c r="G110" s="3" t="s">
        <v>1864</v>
      </c>
      <c r="H110" s="3" t="s">
        <v>1864</v>
      </c>
      <c r="I110" s="45">
        <v>0</v>
      </c>
      <c r="J110" s="45">
        <v>15</v>
      </c>
      <c r="K110" s="45">
        <v>60</v>
      </c>
      <c r="L110" s="45">
        <v>10</v>
      </c>
      <c r="M110" s="45">
        <v>0</v>
      </c>
      <c r="N110" s="45">
        <v>15</v>
      </c>
      <c r="O110" s="3">
        <f t="shared" si="1"/>
        <v>100</v>
      </c>
      <c r="P110" s="3">
        <v>1</v>
      </c>
      <c r="Q110" s="13" t="s">
        <v>473</v>
      </c>
      <c r="R110" s="3" t="s">
        <v>1624</v>
      </c>
    </row>
    <row r="111" spans="1:18">
      <c r="A111" s="3">
        <v>110</v>
      </c>
      <c r="B111" s="3" t="s">
        <v>494</v>
      </c>
      <c r="C111" s="3" t="s">
        <v>477</v>
      </c>
      <c r="D111" s="40" t="s">
        <v>1000</v>
      </c>
      <c r="E111" s="40" t="s">
        <v>1001</v>
      </c>
      <c r="F111" s="59" t="s">
        <v>1754</v>
      </c>
      <c r="G111" s="3" t="s">
        <v>1865</v>
      </c>
      <c r="H111" s="3" t="s">
        <v>1865</v>
      </c>
      <c r="I111" s="45">
        <v>0</v>
      </c>
      <c r="J111" s="45">
        <v>45</v>
      </c>
      <c r="K111" s="45">
        <v>20</v>
      </c>
      <c r="L111" s="45">
        <v>10</v>
      </c>
      <c r="M111" s="45">
        <v>0</v>
      </c>
      <c r="N111" s="45">
        <v>25</v>
      </c>
      <c r="O111" s="3">
        <f t="shared" si="1"/>
        <v>100</v>
      </c>
      <c r="R111" s="3" t="s">
        <v>1624</v>
      </c>
    </row>
    <row r="112" spans="1:18">
      <c r="A112" s="3">
        <v>111</v>
      </c>
      <c r="B112" s="3" t="s">
        <v>494</v>
      </c>
      <c r="C112" s="3" t="s">
        <v>477</v>
      </c>
      <c r="D112" s="40" t="s">
        <v>1000</v>
      </c>
      <c r="E112" s="40" t="s">
        <v>1001</v>
      </c>
      <c r="F112" s="59" t="s">
        <v>1754</v>
      </c>
      <c r="G112" s="3" t="s">
        <v>1866</v>
      </c>
      <c r="H112" s="3" t="s">
        <v>1866</v>
      </c>
      <c r="I112" s="45">
        <v>0</v>
      </c>
      <c r="J112" s="45">
        <v>45</v>
      </c>
      <c r="K112" s="45">
        <v>40</v>
      </c>
      <c r="L112" s="45">
        <v>0</v>
      </c>
      <c r="M112" s="45">
        <v>0</v>
      </c>
      <c r="N112" s="45">
        <v>15</v>
      </c>
      <c r="O112" s="3">
        <f t="shared" si="1"/>
        <v>100</v>
      </c>
      <c r="P112" s="3">
        <v>2</v>
      </c>
      <c r="Q112" s="13" t="s">
        <v>507</v>
      </c>
      <c r="R112" s="3" t="s">
        <v>1624</v>
      </c>
    </row>
    <row r="113" spans="1:19">
      <c r="A113" s="3">
        <v>112</v>
      </c>
      <c r="B113" s="3" t="s">
        <v>494</v>
      </c>
      <c r="C113" s="3" t="s">
        <v>477</v>
      </c>
      <c r="D113" s="40" t="s">
        <v>1000</v>
      </c>
      <c r="E113" s="40" t="s">
        <v>1001</v>
      </c>
      <c r="F113" s="59" t="s">
        <v>1754</v>
      </c>
      <c r="G113" s="3" t="s">
        <v>1867</v>
      </c>
      <c r="H113" s="3" t="s">
        <v>1867</v>
      </c>
      <c r="I113" s="45">
        <v>0</v>
      </c>
      <c r="J113" s="45">
        <v>35</v>
      </c>
      <c r="K113" s="45">
        <v>20</v>
      </c>
      <c r="L113" s="45">
        <v>20</v>
      </c>
      <c r="M113" s="45">
        <v>0</v>
      </c>
      <c r="N113" s="45">
        <v>25</v>
      </c>
      <c r="O113" s="3">
        <f t="shared" si="1"/>
        <v>100</v>
      </c>
      <c r="P113" s="3">
        <v>1</v>
      </c>
      <c r="Q113" s="13" t="s">
        <v>507</v>
      </c>
      <c r="R113" s="3" t="s">
        <v>1624</v>
      </c>
    </row>
    <row r="114" spans="1:19">
      <c r="A114" s="3">
        <v>113</v>
      </c>
      <c r="B114" s="3" t="s">
        <v>494</v>
      </c>
      <c r="C114" s="3" t="s">
        <v>477</v>
      </c>
      <c r="D114" s="40" t="s">
        <v>1000</v>
      </c>
      <c r="E114" s="40" t="s">
        <v>1001</v>
      </c>
      <c r="F114" s="59" t="s">
        <v>1754</v>
      </c>
      <c r="G114" s="3" t="s">
        <v>1868</v>
      </c>
      <c r="H114" s="3" t="s">
        <v>1868</v>
      </c>
      <c r="I114" s="45">
        <v>0</v>
      </c>
      <c r="J114" s="45">
        <v>20</v>
      </c>
      <c r="K114" s="45">
        <v>25</v>
      </c>
      <c r="L114" s="45">
        <v>15</v>
      </c>
      <c r="M114" s="45">
        <v>0</v>
      </c>
      <c r="N114" s="45">
        <v>40</v>
      </c>
      <c r="O114" s="3">
        <f t="shared" si="1"/>
        <v>100</v>
      </c>
      <c r="R114" s="3" t="s">
        <v>1624</v>
      </c>
    </row>
    <row r="115" spans="1:19">
      <c r="A115" s="3">
        <v>114</v>
      </c>
      <c r="B115" s="3" t="s">
        <v>494</v>
      </c>
      <c r="C115" s="3" t="s">
        <v>477</v>
      </c>
      <c r="D115" s="40" t="s">
        <v>1000</v>
      </c>
      <c r="E115" s="40" t="s">
        <v>1001</v>
      </c>
      <c r="F115" s="59" t="s">
        <v>1754</v>
      </c>
      <c r="G115" s="3" t="s">
        <v>1869</v>
      </c>
      <c r="H115" s="3" t="s">
        <v>1869</v>
      </c>
      <c r="I115" s="45">
        <v>0</v>
      </c>
      <c r="J115" s="45">
        <v>15</v>
      </c>
      <c r="K115" s="45">
        <v>15</v>
      </c>
      <c r="L115" s="45">
        <v>15</v>
      </c>
      <c r="M115" s="45">
        <v>0</v>
      </c>
      <c r="N115" s="45">
        <v>55</v>
      </c>
      <c r="O115" s="3">
        <f t="shared" si="1"/>
        <v>100</v>
      </c>
      <c r="R115" s="3" t="s">
        <v>1624</v>
      </c>
    </row>
    <row r="116" spans="1:19">
      <c r="A116" s="3">
        <v>115</v>
      </c>
      <c r="B116" s="3" t="s">
        <v>494</v>
      </c>
      <c r="C116" s="3" t="s">
        <v>477</v>
      </c>
      <c r="D116" s="40" t="s">
        <v>1000</v>
      </c>
      <c r="E116" s="40" t="s">
        <v>1001</v>
      </c>
      <c r="F116" s="59" t="s">
        <v>1754</v>
      </c>
      <c r="G116" s="3" t="s">
        <v>1870</v>
      </c>
      <c r="H116" s="3" t="s">
        <v>1870</v>
      </c>
      <c r="I116" s="45">
        <v>0</v>
      </c>
      <c r="J116" s="45">
        <v>25</v>
      </c>
      <c r="K116" s="45">
        <v>40</v>
      </c>
      <c r="L116" s="45">
        <v>15</v>
      </c>
      <c r="M116" s="45">
        <v>0</v>
      </c>
      <c r="N116" s="45">
        <v>20</v>
      </c>
      <c r="O116" s="3">
        <f t="shared" si="1"/>
        <v>100</v>
      </c>
      <c r="R116" s="3" t="s">
        <v>1624</v>
      </c>
    </row>
    <row r="117" spans="1:19">
      <c r="A117" s="3">
        <v>116</v>
      </c>
      <c r="B117" s="3" t="s">
        <v>494</v>
      </c>
      <c r="C117" s="3" t="s">
        <v>477</v>
      </c>
      <c r="D117" s="40" t="s">
        <v>1000</v>
      </c>
      <c r="E117" s="40" t="s">
        <v>1001</v>
      </c>
      <c r="F117" s="59" t="s">
        <v>1754</v>
      </c>
      <c r="G117" s="3" t="s">
        <v>1871</v>
      </c>
      <c r="H117" s="3" t="s">
        <v>1871</v>
      </c>
      <c r="I117" s="45">
        <v>0</v>
      </c>
      <c r="J117" s="45">
        <v>20</v>
      </c>
      <c r="K117" s="45">
        <v>70</v>
      </c>
      <c r="L117" s="45">
        <v>10</v>
      </c>
      <c r="M117" s="45">
        <v>0</v>
      </c>
      <c r="N117" s="45">
        <v>0</v>
      </c>
      <c r="O117" s="3">
        <f t="shared" si="1"/>
        <v>100</v>
      </c>
      <c r="R117" s="3" t="s">
        <v>1624</v>
      </c>
    </row>
    <row r="118" spans="1:19">
      <c r="A118" s="3">
        <v>117</v>
      </c>
      <c r="B118" s="3" t="s">
        <v>494</v>
      </c>
      <c r="C118" s="3" t="s">
        <v>477</v>
      </c>
      <c r="D118" s="40" t="s">
        <v>1000</v>
      </c>
      <c r="E118" s="40" t="s">
        <v>1001</v>
      </c>
      <c r="F118" s="59" t="s">
        <v>1754</v>
      </c>
      <c r="G118" s="3" t="s">
        <v>1872</v>
      </c>
      <c r="H118" s="3" t="s">
        <v>1872</v>
      </c>
      <c r="I118" s="45">
        <v>0</v>
      </c>
      <c r="J118" s="45">
        <v>60</v>
      </c>
      <c r="K118" s="45">
        <v>25</v>
      </c>
      <c r="L118" s="45">
        <v>10</v>
      </c>
      <c r="M118" s="45">
        <v>0</v>
      </c>
      <c r="N118" s="45">
        <v>5</v>
      </c>
      <c r="O118" s="3">
        <f t="shared" si="1"/>
        <v>100</v>
      </c>
      <c r="R118" s="3" t="s">
        <v>1624</v>
      </c>
    </row>
    <row r="119" spans="1:19">
      <c r="A119" s="3">
        <v>118</v>
      </c>
      <c r="B119" s="3" t="s">
        <v>494</v>
      </c>
      <c r="C119" s="3" t="s">
        <v>477</v>
      </c>
      <c r="D119" s="40" t="s">
        <v>1000</v>
      </c>
      <c r="E119" s="40" t="s">
        <v>1001</v>
      </c>
      <c r="F119" s="59" t="s">
        <v>1754</v>
      </c>
      <c r="G119" s="3" t="s">
        <v>1873</v>
      </c>
      <c r="H119" s="3" t="s">
        <v>1873</v>
      </c>
      <c r="I119" s="45">
        <v>0</v>
      </c>
      <c r="J119" s="45">
        <v>35</v>
      </c>
      <c r="K119" s="45">
        <v>30</v>
      </c>
      <c r="L119" s="45">
        <v>15</v>
      </c>
      <c r="M119" s="45">
        <v>0</v>
      </c>
      <c r="N119" s="45">
        <v>20</v>
      </c>
      <c r="O119" s="3">
        <f t="shared" si="1"/>
        <v>100</v>
      </c>
      <c r="R119" s="3" t="s">
        <v>1624</v>
      </c>
    </row>
    <row r="120" spans="1:19">
      <c r="A120" s="3">
        <v>119</v>
      </c>
      <c r="B120" s="3" t="s">
        <v>494</v>
      </c>
      <c r="C120" s="3" t="s">
        <v>477</v>
      </c>
      <c r="D120" s="40" t="s">
        <v>1000</v>
      </c>
      <c r="E120" s="40" t="s">
        <v>1001</v>
      </c>
      <c r="F120" s="59" t="s">
        <v>1754</v>
      </c>
      <c r="G120" s="3" t="s">
        <v>1874</v>
      </c>
      <c r="H120" s="3" t="s">
        <v>1874</v>
      </c>
      <c r="I120" s="45">
        <v>0</v>
      </c>
      <c r="J120" s="45">
        <v>20</v>
      </c>
      <c r="K120" s="45">
        <v>15</v>
      </c>
      <c r="L120" s="45">
        <v>5</v>
      </c>
      <c r="M120" s="45">
        <v>0</v>
      </c>
      <c r="N120" s="45">
        <v>60</v>
      </c>
      <c r="O120" s="3">
        <f t="shared" si="1"/>
        <v>100</v>
      </c>
      <c r="R120" s="3" t="s">
        <v>1624</v>
      </c>
      <c r="S120" s="44"/>
    </row>
    <row r="121" spans="1:19">
      <c r="A121" s="3">
        <v>120</v>
      </c>
      <c r="B121" s="3" t="s">
        <v>494</v>
      </c>
      <c r="C121" s="3" t="s">
        <v>477</v>
      </c>
      <c r="D121" s="40" t="s">
        <v>1000</v>
      </c>
      <c r="E121" s="40" t="s">
        <v>1001</v>
      </c>
      <c r="F121" s="59" t="s">
        <v>1754</v>
      </c>
      <c r="G121" s="3" t="s">
        <v>1875</v>
      </c>
      <c r="H121" s="3" t="s">
        <v>1875</v>
      </c>
      <c r="I121" s="45">
        <v>0</v>
      </c>
      <c r="J121" s="45">
        <v>25</v>
      </c>
      <c r="K121" s="45">
        <v>10</v>
      </c>
      <c r="L121" s="45">
        <v>5</v>
      </c>
      <c r="M121" s="45">
        <v>0</v>
      </c>
      <c r="N121" s="45">
        <v>60</v>
      </c>
      <c r="O121" s="3">
        <f t="shared" si="1"/>
        <v>100</v>
      </c>
      <c r="R121" s="3" t="s">
        <v>1624</v>
      </c>
      <c r="S121" s="44"/>
    </row>
    <row r="122" spans="1:19">
      <c r="A122" s="44"/>
      <c r="B122" s="44"/>
      <c r="C122" s="44"/>
      <c r="D122" s="44"/>
      <c r="E122" s="44"/>
      <c r="F122" s="63"/>
      <c r="G122" s="44"/>
      <c r="H122" s="89"/>
      <c r="I122" s="89"/>
      <c r="J122" s="90"/>
      <c r="K122" s="44"/>
      <c r="L122" s="44"/>
      <c r="M122" s="44"/>
      <c r="N122" s="44"/>
      <c r="O122" s="44">
        <f>SUM(O2:O121)</f>
        <v>12000</v>
      </c>
      <c r="P122" s="44"/>
      <c r="Q122" s="44"/>
      <c r="R122" s="3" t="s">
        <v>1624</v>
      </c>
      <c r="S122" s="44"/>
    </row>
    <row r="123" spans="1:19">
      <c r="Q123" s="3"/>
    </row>
    <row r="124" spans="1:19">
      <c r="Q124" s="3"/>
    </row>
    <row r="125" spans="1:19">
      <c r="Q125" s="3"/>
    </row>
    <row r="126" spans="1:19">
      <c r="Q126" s="3"/>
    </row>
    <row r="127" spans="1:19">
      <c r="Q127" s="3"/>
    </row>
    <row r="128" spans="1:19">
      <c r="Q128" s="3"/>
    </row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141"/>
  <sheetViews>
    <sheetView workbookViewId="0">
      <selection sqref="A1:XFD1"/>
    </sheetView>
  </sheetViews>
  <sheetFormatPr baseColWidth="10" defaultRowHeight="12" x14ac:dyDescent="0"/>
  <cols>
    <col min="1" max="2" width="7.1640625" style="3" bestFit="1" customWidth="1"/>
    <col min="3" max="3" width="8" style="3" bestFit="1" customWidth="1"/>
    <col min="4" max="5" width="9.1640625" style="3" bestFit="1" customWidth="1"/>
    <col min="6" max="6" width="8.83203125" style="59" bestFit="1" customWidth="1"/>
    <col min="7" max="7" width="8.83203125" style="3" bestFit="1" customWidth="1"/>
    <col min="8" max="8" width="9" style="3" bestFit="1" customWidth="1"/>
    <col min="9" max="9" width="9.6640625" style="3" bestFit="1" customWidth="1"/>
    <col min="10" max="10" width="10.6640625" style="3" bestFit="1" customWidth="1"/>
    <col min="11" max="11" width="8.33203125" style="3" bestFit="1" customWidth="1"/>
    <col min="12" max="12" width="11.6640625" style="3" bestFit="1" customWidth="1"/>
    <col min="13" max="13" width="5.6640625" style="3" bestFit="1" customWidth="1"/>
    <col min="14" max="14" width="5.33203125" style="3" bestFit="1" customWidth="1"/>
    <col min="15" max="15" width="5.1640625" style="3" bestFit="1" customWidth="1"/>
    <col min="16" max="16" width="7.83203125" style="3" bestFit="1" customWidth="1"/>
    <col min="17" max="17" width="50.83203125" style="3" bestFit="1" customWidth="1"/>
    <col min="18" max="18" width="13.5" style="3" bestFit="1" customWidth="1"/>
    <col min="19" max="16384" width="10.83203125" style="3"/>
  </cols>
  <sheetData>
    <row r="1" spans="1:19" s="8" customFormat="1">
      <c r="A1" s="48" t="s">
        <v>490</v>
      </c>
      <c r="B1" s="49" t="s">
        <v>491</v>
      </c>
      <c r="C1" s="49" t="s">
        <v>492</v>
      </c>
      <c r="D1" s="48" t="s">
        <v>1125</v>
      </c>
      <c r="E1" s="48" t="s">
        <v>1126</v>
      </c>
      <c r="F1" s="56" t="s">
        <v>493</v>
      </c>
      <c r="G1" s="48" t="s">
        <v>480</v>
      </c>
      <c r="H1" s="48" t="s">
        <v>479</v>
      </c>
      <c r="I1" s="48" t="s">
        <v>481</v>
      </c>
      <c r="J1" s="48" t="s">
        <v>482</v>
      </c>
      <c r="K1" s="48" t="s">
        <v>483</v>
      </c>
      <c r="L1" s="48" t="s">
        <v>484</v>
      </c>
      <c r="M1" s="48" t="s">
        <v>485</v>
      </c>
      <c r="N1" s="48" t="s">
        <v>486</v>
      </c>
      <c r="O1" s="48" t="s">
        <v>498</v>
      </c>
      <c r="P1" s="48" t="s">
        <v>487</v>
      </c>
      <c r="Q1" s="48" t="s">
        <v>999</v>
      </c>
      <c r="R1" s="48" t="s">
        <v>488</v>
      </c>
      <c r="S1" s="7"/>
    </row>
    <row r="2" spans="1:19" s="44" customFormat="1">
      <c r="A2" s="44">
        <v>1</v>
      </c>
      <c r="B2" s="54" t="s">
        <v>494</v>
      </c>
      <c r="C2" s="54" t="s">
        <v>477</v>
      </c>
      <c r="D2" s="40" t="s">
        <v>1000</v>
      </c>
      <c r="E2" s="40" t="s">
        <v>1001</v>
      </c>
      <c r="F2" s="63">
        <v>39035</v>
      </c>
      <c r="G2" s="9" t="s">
        <v>1363</v>
      </c>
      <c r="H2" s="9" t="s">
        <v>1363</v>
      </c>
      <c r="I2" s="54">
        <v>0</v>
      </c>
      <c r="J2" s="54">
        <v>5</v>
      </c>
      <c r="K2" s="54">
        <v>0</v>
      </c>
      <c r="L2" s="54">
        <v>0</v>
      </c>
      <c r="M2" s="54">
        <v>0</v>
      </c>
      <c r="N2" s="54">
        <v>95</v>
      </c>
      <c r="O2" s="54">
        <f>SUM(I2:N2)</f>
        <v>100</v>
      </c>
      <c r="P2" s="15"/>
      <c r="Q2" s="61"/>
      <c r="R2" s="44" t="s">
        <v>478</v>
      </c>
    </row>
    <row r="3" spans="1:19">
      <c r="A3" s="3">
        <v>2</v>
      </c>
      <c r="B3" s="9" t="s">
        <v>494</v>
      </c>
      <c r="C3" s="9" t="s">
        <v>477</v>
      </c>
      <c r="D3" s="40" t="s">
        <v>1000</v>
      </c>
      <c r="E3" s="40" t="s">
        <v>1001</v>
      </c>
      <c r="F3" s="59">
        <v>39035</v>
      </c>
      <c r="G3" s="9" t="s">
        <v>1364</v>
      </c>
      <c r="H3" s="9" t="s">
        <v>1364</v>
      </c>
      <c r="I3" s="9">
        <v>0</v>
      </c>
      <c r="J3" s="9">
        <v>25</v>
      </c>
      <c r="K3" s="9">
        <v>5</v>
      </c>
      <c r="L3" s="9">
        <v>5</v>
      </c>
      <c r="M3" s="9">
        <v>5</v>
      </c>
      <c r="N3" s="9">
        <v>65</v>
      </c>
      <c r="O3" s="9">
        <f t="shared" ref="O3:O66" si="0">SUM(I3:N3)</f>
        <v>105</v>
      </c>
      <c r="P3" s="14"/>
      <c r="Q3" s="13"/>
      <c r="R3" s="3" t="s">
        <v>478</v>
      </c>
    </row>
    <row r="4" spans="1:19">
      <c r="A4" s="3">
        <v>3</v>
      </c>
      <c r="B4" s="9" t="s">
        <v>494</v>
      </c>
      <c r="C4" s="9" t="s">
        <v>477</v>
      </c>
      <c r="D4" s="40" t="s">
        <v>1000</v>
      </c>
      <c r="E4" s="40" t="s">
        <v>1001</v>
      </c>
      <c r="F4" s="59">
        <v>39035</v>
      </c>
      <c r="G4" s="9" t="s">
        <v>1365</v>
      </c>
      <c r="H4" s="9" t="s">
        <v>1365</v>
      </c>
      <c r="I4" s="9">
        <v>0</v>
      </c>
      <c r="J4" s="9">
        <v>15</v>
      </c>
      <c r="K4" s="9">
        <v>5</v>
      </c>
      <c r="L4" s="9">
        <v>0</v>
      </c>
      <c r="M4" s="9">
        <v>0</v>
      </c>
      <c r="N4" s="9">
        <v>85</v>
      </c>
      <c r="O4" s="9">
        <f t="shared" si="0"/>
        <v>105</v>
      </c>
      <c r="P4" s="14"/>
      <c r="Q4" s="13"/>
      <c r="R4" s="3" t="s">
        <v>478</v>
      </c>
    </row>
    <row r="5" spans="1:19">
      <c r="A5" s="3">
        <v>4</v>
      </c>
      <c r="B5" s="9" t="s">
        <v>494</v>
      </c>
      <c r="C5" s="9" t="s">
        <v>477</v>
      </c>
      <c r="D5" s="40" t="s">
        <v>1000</v>
      </c>
      <c r="E5" s="40" t="s">
        <v>1001</v>
      </c>
      <c r="F5" s="59">
        <v>39035</v>
      </c>
      <c r="G5" s="9" t="s">
        <v>1366</v>
      </c>
      <c r="H5" s="9" t="s">
        <v>1366</v>
      </c>
      <c r="I5" s="9">
        <v>0</v>
      </c>
      <c r="J5" s="9">
        <v>25</v>
      </c>
      <c r="K5" s="9">
        <v>15</v>
      </c>
      <c r="L5" s="9">
        <v>5</v>
      </c>
      <c r="M5" s="9">
        <v>0</v>
      </c>
      <c r="N5" s="9">
        <v>55</v>
      </c>
      <c r="O5" s="9">
        <f t="shared" si="0"/>
        <v>100</v>
      </c>
      <c r="P5" s="14"/>
      <c r="Q5" s="13"/>
      <c r="R5" s="3" t="s">
        <v>478</v>
      </c>
    </row>
    <row r="6" spans="1:19">
      <c r="A6" s="3">
        <v>5</v>
      </c>
      <c r="B6" s="9" t="s">
        <v>494</v>
      </c>
      <c r="C6" s="9" t="s">
        <v>477</v>
      </c>
      <c r="D6" s="40" t="s">
        <v>1000</v>
      </c>
      <c r="E6" s="40" t="s">
        <v>1001</v>
      </c>
      <c r="F6" s="59">
        <v>39035</v>
      </c>
      <c r="G6" s="9" t="s">
        <v>1367</v>
      </c>
      <c r="H6" s="9" t="s">
        <v>1367</v>
      </c>
      <c r="I6" s="9">
        <v>0</v>
      </c>
      <c r="J6" s="9">
        <v>20</v>
      </c>
      <c r="K6" s="9">
        <v>0</v>
      </c>
      <c r="L6" s="9">
        <v>0</v>
      </c>
      <c r="M6" s="9">
        <v>0</v>
      </c>
      <c r="N6" s="9">
        <v>80</v>
      </c>
      <c r="O6" s="9">
        <f t="shared" si="0"/>
        <v>100</v>
      </c>
      <c r="P6" s="14"/>
      <c r="Q6" s="13"/>
      <c r="R6" s="3" t="s">
        <v>478</v>
      </c>
    </row>
    <row r="7" spans="1:19">
      <c r="A7" s="3">
        <v>6</v>
      </c>
      <c r="B7" s="9" t="s">
        <v>494</v>
      </c>
      <c r="C7" s="9" t="s">
        <v>477</v>
      </c>
      <c r="D7" s="40" t="s">
        <v>1000</v>
      </c>
      <c r="E7" s="40" t="s">
        <v>1001</v>
      </c>
      <c r="F7" s="59">
        <v>39035</v>
      </c>
      <c r="G7" s="9" t="s">
        <v>1368</v>
      </c>
      <c r="H7" s="9" t="s">
        <v>1368</v>
      </c>
      <c r="I7" s="9">
        <v>5</v>
      </c>
      <c r="J7" s="9">
        <v>10</v>
      </c>
      <c r="K7" s="9">
        <v>30</v>
      </c>
      <c r="L7" s="9">
        <v>5</v>
      </c>
      <c r="M7" s="9">
        <v>0</v>
      </c>
      <c r="N7" s="9">
        <v>50</v>
      </c>
      <c r="O7" s="9">
        <f t="shared" si="0"/>
        <v>100</v>
      </c>
      <c r="P7" s="14"/>
      <c r="Q7" s="13"/>
      <c r="R7" s="3" t="s">
        <v>478</v>
      </c>
    </row>
    <row r="8" spans="1:19">
      <c r="A8" s="3">
        <v>7</v>
      </c>
      <c r="B8" s="9" t="s">
        <v>494</v>
      </c>
      <c r="C8" s="9" t="s">
        <v>477</v>
      </c>
      <c r="D8" s="40" t="s">
        <v>1000</v>
      </c>
      <c r="E8" s="40" t="s">
        <v>1001</v>
      </c>
      <c r="F8" s="59">
        <v>39035</v>
      </c>
      <c r="G8" s="9" t="s">
        <v>1369</v>
      </c>
      <c r="H8" s="9" t="s">
        <v>1369</v>
      </c>
      <c r="I8" s="9">
        <v>0</v>
      </c>
      <c r="J8" s="9">
        <v>10</v>
      </c>
      <c r="K8" s="9">
        <v>20</v>
      </c>
      <c r="L8" s="9">
        <v>5</v>
      </c>
      <c r="M8" s="9">
        <v>0</v>
      </c>
      <c r="N8" s="9">
        <v>65</v>
      </c>
      <c r="O8" s="9">
        <f t="shared" si="0"/>
        <v>100</v>
      </c>
      <c r="P8" s="14"/>
      <c r="Q8" s="13"/>
      <c r="R8" s="3" t="s">
        <v>478</v>
      </c>
    </row>
    <row r="9" spans="1:19">
      <c r="A9" s="3">
        <v>8</v>
      </c>
      <c r="B9" s="9" t="s">
        <v>494</v>
      </c>
      <c r="C9" s="9" t="s">
        <v>477</v>
      </c>
      <c r="D9" s="40" t="s">
        <v>1000</v>
      </c>
      <c r="E9" s="40" t="s">
        <v>1001</v>
      </c>
      <c r="F9" s="59">
        <v>39035</v>
      </c>
      <c r="G9" s="9" t="s">
        <v>1370</v>
      </c>
      <c r="H9" s="9" t="s">
        <v>1370</v>
      </c>
      <c r="I9" s="9">
        <v>0</v>
      </c>
      <c r="J9" s="9">
        <v>30</v>
      </c>
      <c r="K9" s="9">
        <v>5</v>
      </c>
      <c r="L9" s="9">
        <v>5</v>
      </c>
      <c r="M9" s="9">
        <v>0</v>
      </c>
      <c r="N9" s="9">
        <v>60</v>
      </c>
      <c r="O9" s="9">
        <f t="shared" si="0"/>
        <v>100</v>
      </c>
      <c r="P9" s="14"/>
      <c r="Q9" s="13"/>
      <c r="R9" s="3" t="s">
        <v>478</v>
      </c>
    </row>
    <row r="10" spans="1:19">
      <c r="A10" s="3">
        <v>9</v>
      </c>
      <c r="B10" s="9" t="s">
        <v>494</v>
      </c>
      <c r="C10" s="9" t="s">
        <v>477</v>
      </c>
      <c r="D10" s="40" t="s">
        <v>1000</v>
      </c>
      <c r="E10" s="40" t="s">
        <v>1001</v>
      </c>
      <c r="F10" s="59">
        <v>39035</v>
      </c>
      <c r="G10" s="9" t="s">
        <v>1371</v>
      </c>
      <c r="H10" s="9" t="s">
        <v>1371</v>
      </c>
      <c r="I10" s="9">
        <v>0</v>
      </c>
      <c r="J10" s="9">
        <v>20</v>
      </c>
      <c r="K10" s="9">
        <v>5</v>
      </c>
      <c r="L10" s="9">
        <v>0</v>
      </c>
      <c r="M10" s="9">
        <v>0</v>
      </c>
      <c r="N10" s="9">
        <v>75</v>
      </c>
      <c r="O10" s="9">
        <f t="shared" si="0"/>
        <v>100</v>
      </c>
      <c r="P10" s="14"/>
      <c r="Q10" s="17"/>
      <c r="R10" s="3" t="s">
        <v>478</v>
      </c>
    </row>
    <row r="11" spans="1:19">
      <c r="A11" s="3">
        <v>10</v>
      </c>
      <c r="B11" s="9" t="s">
        <v>494</v>
      </c>
      <c r="C11" s="9" t="s">
        <v>477</v>
      </c>
      <c r="D11" s="40" t="s">
        <v>1000</v>
      </c>
      <c r="E11" s="40" t="s">
        <v>1001</v>
      </c>
      <c r="F11" s="59">
        <v>39035</v>
      </c>
      <c r="G11" s="9" t="s">
        <v>1372</v>
      </c>
      <c r="H11" s="9" t="s">
        <v>1372</v>
      </c>
      <c r="I11" s="9">
        <v>0</v>
      </c>
      <c r="J11" s="9">
        <v>90</v>
      </c>
      <c r="K11" s="9">
        <v>10</v>
      </c>
      <c r="L11" s="9">
        <v>0</v>
      </c>
      <c r="M11" s="9">
        <v>0</v>
      </c>
      <c r="N11" s="9">
        <v>0</v>
      </c>
      <c r="O11" s="9">
        <f t="shared" si="0"/>
        <v>100</v>
      </c>
      <c r="P11" s="3">
        <v>3</v>
      </c>
      <c r="Q11" s="3" t="s">
        <v>1753</v>
      </c>
      <c r="R11" s="3" t="s">
        <v>478</v>
      </c>
    </row>
    <row r="12" spans="1:19">
      <c r="A12" s="3">
        <v>11</v>
      </c>
      <c r="B12" s="9" t="s">
        <v>494</v>
      </c>
      <c r="C12" s="9" t="s">
        <v>477</v>
      </c>
      <c r="D12" s="40" t="s">
        <v>1000</v>
      </c>
      <c r="E12" s="40" t="s">
        <v>1001</v>
      </c>
      <c r="F12" s="59">
        <v>39035</v>
      </c>
      <c r="G12" s="9" t="s">
        <v>1373</v>
      </c>
      <c r="H12" s="9" t="s">
        <v>1373</v>
      </c>
      <c r="I12" s="9">
        <v>0</v>
      </c>
      <c r="J12" s="9">
        <v>55</v>
      </c>
      <c r="K12" s="9">
        <v>5</v>
      </c>
      <c r="L12" s="9">
        <v>5</v>
      </c>
      <c r="M12" s="9">
        <v>0</v>
      </c>
      <c r="N12" s="9">
        <v>35</v>
      </c>
      <c r="O12" s="9">
        <f t="shared" si="0"/>
        <v>100</v>
      </c>
      <c r="Q12" s="13"/>
      <c r="R12" s="3" t="s">
        <v>478</v>
      </c>
    </row>
    <row r="13" spans="1:19">
      <c r="A13" s="3">
        <v>12</v>
      </c>
      <c r="B13" s="9" t="s">
        <v>494</v>
      </c>
      <c r="C13" s="9" t="s">
        <v>477</v>
      </c>
      <c r="D13" s="40" t="s">
        <v>1000</v>
      </c>
      <c r="E13" s="40" t="s">
        <v>1001</v>
      </c>
      <c r="F13" s="59">
        <v>39035</v>
      </c>
      <c r="G13" s="9" t="s">
        <v>1374</v>
      </c>
      <c r="H13" s="9" t="s">
        <v>1374</v>
      </c>
      <c r="I13" s="9">
        <v>5</v>
      </c>
      <c r="J13" s="9">
        <v>60</v>
      </c>
      <c r="K13" s="9">
        <v>10</v>
      </c>
      <c r="L13" s="9">
        <v>5</v>
      </c>
      <c r="M13" s="9">
        <v>0</v>
      </c>
      <c r="N13" s="9">
        <v>25</v>
      </c>
      <c r="O13" s="9">
        <f t="shared" si="0"/>
        <v>105</v>
      </c>
      <c r="Q13" s="13"/>
      <c r="R13" s="3" t="s">
        <v>478</v>
      </c>
    </row>
    <row r="14" spans="1:19">
      <c r="A14" s="3">
        <v>13</v>
      </c>
      <c r="B14" s="9" t="s">
        <v>494</v>
      </c>
      <c r="C14" s="9" t="s">
        <v>477</v>
      </c>
      <c r="D14" s="40" t="s">
        <v>1000</v>
      </c>
      <c r="E14" s="40" t="s">
        <v>1001</v>
      </c>
      <c r="F14" s="59">
        <v>39035</v>
      </c>
      <c r="G14" s="9" t="s">
        <v>1375</v>
      </c>
      <c r="H14" s="9" t="s">
        <v>1375</v>
      </c>
      <c r="I14" s="9">
        <v>0</v>
      </c>
      <c r="J14" s="9">
        <v>35</v>
      </c>
      <c r="K14" s="9">
        <v>5</v>
      </c>
      <c r="L14" s="9">
        <v>5</v>
      </c>
      <c r="M14" s="9">
        <v>0</v>
      </c>
      <c r="N14" s="9">
        <v>55</v>
      </c>
      <c r="O14" s="9">
        <f t="shared" si="0"/>
        <v>100</v>
      </c>
      <c r="Q14" s="13"/>
      <c r="R14" s="3" t="s">
        <v>478</v>
      </c>
    </row>
    <row r="15" spans="1:19">
      <c r="A15" s="3">
        <v>14</v>
      </c>
      <c r="B15" s="9" t="s">
        <v>494</v>
      </c>
      <c r="C15" s="9" t="s">
        <v>477</v>
      </c>
      <c r="D15" s="40" t="s">
        <v>1000</v>
      </c>
      <c r="E15" s="40" t="s">
        <v>1001</v>
      </c>
      <c r="F15" s="59">
        <v>39035</v>
      </c>
      <c r="G15" s="9" t="s">
        <v>1376</v>
      </c>
      <c r="H15" s="9" t="s">
        <v>1376</v>
      </c>
      <c r="I15" s="9">
        <v>0</v>
      </c>
      <c r="J15" s="9">
        <v>40</v>
      </c>
      <c r="K15" s="9">
        <v>5</v>
      </c>
      <c r="L15" s="9">
        <v>10</v>
      </c>
      <c r="M15" s="9">
        <v>0</v>
      </c>
      <c r="N15" s="9">
        <v>45</v>
      </c>
      <c r="O15" s="9">
        <f t="shared" si="0"/>
        <v>100</v>
      </c>
      <c r="P15" s="3">
        <v>1</v>
      </c>
      <c r="Q15" s="13" t="s">
        <v>497</v>
      </c>
      <c r="R15" s="3" t="s">
        <v>478</v>
      </c>
    </row>
    <row r="16" spans="1:19">
      <c r="A16" s="3">
        <v>15</v>
      </c>
      <c r="B16" s="9" t="s">
        <v>494</v>
      </c>
      <c r="C16" s="9" t="s">
        <v>477</v>
      </c>
      <c r="D16" s="40" t="s">
        <v>1000</v>
      </c>
      <c r="E16" s="40" t="s">
        <v>1001</v>
      </c>
      <c r="F16" s="59">
        <v>39035</v>
      </c>
      <c r="G16" s="9" t="s">
        <v>1377</v>
      </c>
      <c r="H16" s="9" t="s">
        <v>1377</v>
      </c>
      <c r="I16" s="9">
        <v>0</v>
      </c>
      <c r="J16" s="9">
        <v>60</v>
      </c>
      <c r="K16" s="9">
        <v>10</v>
      </c>
      <c r="L16" s="9">
        <v>0</v>
      </c>
      <c r="M16" s="9">
        <v>0</v>
      </c>
      <c r="N16" s="9">
        <v>30</v>
      </c>
      <c r="O16" s="9">
        <f t="shared" si="0"/>
        <v>100</v>
      </c>
      <c r="Q16" s="13"/>
      <c r="R16" s="3" t="s">
        <v>478</v>
      </c>
    </row>
    <row r="17" spans="1:18">
      <c r="A17" s="3">
        <v>16</v>
      </c>
      <c r="B17" s="9" t="s">
        <v>494</v>
      </c>
      <c r="C17" s="9" t="s">
        <v>477</v>
      </c>
      <c r="D17" s="40" t="s">
        <v>1000</v>
      </c>
      <c r="E17" s="40" t="s">
        <v>1001</v>
      </c>
      <c r="F17" s="59">
        <v>39035</v>
      </c>
      <c r="G17" s="9" t="s">
        <v>1378</v>
      </c>
      <c r="H17" s="9" t="s">
        <v>1378</v>
      </c>
      <c r="I17" s="9">
        <v>0</v>
      </c>
      <c r="J17" s="9">
        <v>55</v>
      </c>
      <c r="K17" s="9">
        <v>5</v>
      </c>
      <c r="L17" s="9">
        <v>10</v>
      </c>
      <c r="M17" s="9">
        <v>0</v>
      </c>
      <c r="N17" s="9">
        <v>30</v>
      </c>
      <c r="O17" s="9">
        <f t="shared" si="0"/>
        <v>100</v>
      </c>
      <c r="P17" s="3">
        <v>2</v>
      </c>
      <c r="Q17" s="3" t="s">
        <v>1133</v>
      </c>
      <c r="R17" s="3" t="s">
        <v>478</v>
      </c>
    </row>
    <row r="18" spans="1:18">
      <c r="A18" s="3">
        <v>17</v>
      </c>
      <c r="B18" s="9" t="s">
        <v>494</v>
      </c>
      <c r="C18" s="9" t="s">
        <v>477</v>
      </c>
      <c r="D18" s="40" t="s">
        <v>1000</v>
      </c>
      <c r="E18" s="40" t="s">
        <v>1001</v>
      </c>
      <c r="F18" s="59">
        <v>39035</v>
      </c>
      <c r="G18" s="9" t="s">
        <v>1379</v>
      </c>
      <c r="H18" s="9" t="s">
        <v>1379</v>
      </c>
      <c r="I18" s="9">
        <v>0</v>
      </c>
      <c r="J18" s="9">
        <v>40</v>
      </c>
      <c r="K18" s="9">
        <v>5</v>
      </c>
      <c r="L18" s="9">
        <v>5</v>
      </c>
      <c r="M18" s="9">
        <v>0</v>
      </c>
      <c r="N18" s="9">
        <v>50</v>
      </c>
      <c r="O18" s="9">
        <f t="shared" si="0"/>
        <v>100</v>
      </c>
      <c r="Q18" s="13"/>
      <c r="R18" s="3" t="s">
        <v>478</v>
      </c>
    </row>
    <row r="19" spans="1:18">
      <c r="A19" s="3">
        <v>18</v>
      </c>
      <c r="B19" s="9" t="s">
        <v>494</v>
      </c>
      <c r="C19" s="9" t="s">
        <v>477</v>
      </c>
      <c r="D19" s="40" t="s">
        <v>1000</v>
      </c>
      <c r="E19" s="40" t="s">
        <v>1001</v>
      </c>
      <c r="F19" s="59">
        <v>39035</v>
      </c>
      <c r="G19" s="9" t="s">
        <v>1380</v>
      </c>
      <c r="H19" s="9" t="s">
        <v>1380</v>
      </c>
      <c r="I19" s="9">
        <v>5</v>
      </c>
      <c r="J19" s="9">
        <v>75</v>
      </c>
      <c r="K19" s="9">
        <v>0</v>
      </c>
      <c r="L19" s="9">
        <v>0</v>
      </c>
      <c r="M19" s="9">
        <v>0</v>
      </c>
      <c r="N19" s="9">
        <v>20</v>
      </c>
      <c r="O19" s="9">
        <f t="shared" si="0"/>
        <v>100</v>
      </c>
      <c r="Q19" s="13"/>
      <c r="R19" s="3" t="s">
        <v>478</v>
      </c>
    </row>
    <row r="20" spans="1:18">
      <c r="A20" s="3">
        <v>19</v>
      </c>
      <c r="B20" s="9" t="s">
        <v>494</v>
      </c>
      <c r="C20" s="9" t="s">
        <v>477</v>
      </c>
      <c r="D20" s="40" t="s">
        <v>1000</v>
      </c>
      <c r="E20" s="40" t="s">
        <v>1001</v>
      </c>
      <c r="F20" s="59">
        <v>39035</v>
      </c>
      <c r="G20" s="9" t="s">
        <v>1381</v>
      </c>
      <c r="H20" s="9" t="s">
        <v>1381</v>
      </c>
      <c r="I20" s="9">
        <v>0</v>
      </c>
      <c r="J20" s="9">
        <v>85</v>
      </c>
      <c r="K20" s="9">
        <v>5</v>
      </c>
      <c r="L20" s="9">
        <v>0</v>
      </c>
      <c r="M20" s="9">
        <v>5</v>
      </c>
      <c r="N20" s="9">
        <v>10</v>
      </c>
      <c r="O20" s="9">
        <f t="shared" si="0"/>
        <v>105</v>
      </c>
      <c r="Q20" s="13"/>
      <c r="R20" s="3" t="s">
        <v>478</v>
      </c>
    </row>
    <row r="21" spans="1:18">
      <c r="A21" s="3">
        <v>20</v>
      </c>
      <c r="B21" s="9" t="s">
        <v>494</v>
      </c>
      <c r="C21" s="9" t="s">
        <v>477</v>
      </c>
      <c r="D21" s="40" t="s">
        <v>1000</v>
      </c>
      <c r="E21" s="40" t="s">
        <v>1001</v>
      </c>
      <c r="F21" s="59">
        <v>39035</v>
      </c>
      <c r="G21" s="9" t="s">
        <v>1382</v>
      </c>
      <c r="H21" s="9" t="s">
        <v>1382</v>
      </c>
      <c r="I21" s="9">
        <v>0</v>
      </c>
      <c r="J21" s="9">
        <v>60</v>
      </c>
      <c r="K21" s="9">
        <v>5</v>
      </c>
      <c r="L21" s="9">
        <v>5</v>
      </c>
      <c r="M21" s="9">
        <v>0</v>
      </c>
      <c r="N21" s="9">
        <v>30</v>
      </c>
      <c r="O21" s="9">
        <f t="shared" si="0"/>
        <v>100</v>
      </c>
      <c r="Q21" s="13"/>
      <c r="R21" s="3" t="s">
        <v>478</v>
      </c>
    </row>
    <row r="22" spans="1:18">
      <c r="A22" s="3">
        <v>21</v>
      </c>
      <c r="B22" s="9" t="s">
        <v>494</v>
      </c>
      <c r="C22" s="9" t="s">
        <v>477</v>
      </c>
      <c r="D22" s="40" t="s">
        <v>1000</v>
      </c>
      <c r="E22" s="40" t="s">
        <v>1001</v>
      </c>
      <c r="F22" s="59">
        <v>39035</v>
      </c>
      <c r="G22" s="9" t="s">
        <v>1383</v>
      </c>
      <c r="H22" s="9" t="s">
        <v>1383</v>
      </c>
      <c r="I22" s="9">
        <v>0</v>
      </c>
      <c r="J22" s="9">
        <v>60</v>
      </c>
      <c r="K22" s="9">
        <v>10</v>
      </c>
      <c r="L22" s="9">
        <v>0</v>
      </c>
      <c r="M22" s="9">
        <v>0</v>
      </c>
      <c r="N22" s="9">
        <v>30</v>
      </c>
      <c r="O22" s="9">
        <f t="shared" si="0"/>
        <v>100</v>
      </c>
      <c r="P22" s="3">
        <v>1</v>
      </c>
      <c r="Q22" s="13" t="s">
        <v>476</v>
      </c>
      <c r="R22" s="3" t="s">
        <v>478</v>
      </c>
    </row>
    <row r="23" spans="1:18">
      <c r="A23" s="3">
        <v>22</v>
      </c>
      <c r="B23" s="9" t="s">
        <v>494</v>
      </c>
      <c r="C23" s="9" t="s">
        <v>477</v>
      </c>
      <c r="D23" s="40" t="s">
        <v>1000</v>
      </c>
      <c r="E23" s="40" t="s">
        <v>1001</v>
      </c>
      <c r="F23" s="59">
        <v>39035</v>
      </c>
      <c r="G23" s="9" t="s">
        <v>1384</v>
      </c>
      <c r="H23" s="9" t="s">
        <v>1384</v>
      </c>
      <c r="I23" s="9">
        <v>0</v>
      </c>
      <c r="J23" s="9">
        <v>50</v>
      </c>
      <c r="K23" s="9">
        <v>10</v>
      </c>
      <c r="L23" s="9">
        <v>5</v>
      </c>
      <c r="M23" s="9">
        <v>0</v>
      </c>
      <c r="N23" s="9">
        <v>35</v>
      </c>
      <c r="O23" s="9">
        <f t="shared" si="0"/>
        <v>100</v>
      </c>
      <c r="P23" s="3">
        <v>5</v>
      </c>
      <c r="Q23" s="3" t="s">
        <v>1134</v>
      </c>
      <c r="R23" s="3" t="s">
        <v>478</v>
      </c>
    </row>
    <row r="24" spans="1:18">
      <c r="A24" s="3">
        <v>23</v>
      </c>
      <c r="B24" s="9" t="s">
        <v>494</v>
      </c>
      <c r="C24" s="9" t="s">
        <v>477</v>
      </c>
      <c r="D24" s="40" t="s">
        <v>1000</v>
      </c>
      <c r="E24" s="40" t="s">
        <v>1001</v>
      </c>
      <c r="F24" s="59">
        <v>39035</v>
      </c>
      <c r="G24" s="9" t="s">
        <v>1385</v>
      </c>
      <c r="H24" s="9" t="s">
        <v>1385</v>
      </c>
      <c r="I24" s="9">
        <v>0</v>
      </c>
      <c r="J24" s="9">
        <v>75</v>
      </c>
      <c r="K24" s="9">
        <v>5</v>
      </c>
      <c r="L24" s="9">
        <v>0</v>
      </c>
      <c r="M24" s="9">
        <v>0</v>
      </c>
      <c r="N24" s="9">
        <v>20</v>
      </c>
      <c r="O24" s="9">
        <f t="shared" si="0"/>
        <v>100</v>
      </c>
      <c r="Q24" s="13"/>
      <c r="R24" s="3" t="s">
        <v>478</v>
      </c>
    </row>
    <row r="25" spans="1:18">
      <c r="A25" s="3">
        <v>24</v>
      </c>
      <c r="B25" s="9" t="s">
        <v>494</v>
      </c>
      <c r="C25" s="9" t="s">
        <v>477</v>
      </c>
      <c r="D25" s="40" t="s">
        <v>1000</v>
      </c>
      <c r="E25" s="40" t="s">
        <v>1001</v>
      </c>
      <c r="F25" s="59">
        <v>39035</v>
      </c>
      <c r="G25" s="9" t="s">
        <v>1386</v>
      </c>
      <c r="H25" s="9" t="s">
        <v>1386</v>
      </c>
      <c r="I25" s="9">
        <v>0</v>
      </c>
      <c r="J25" s="9">
        <v>80</v>
      </c>
      <c r="K25" s="9">
        <v>0</v>
      </c>
      <c r="L25" s="9">
        <v>0</v>
      </c>
      <c r="M25" s="9">
        <v>5</v>
      </c>
      <c r="N25" s="9">
        <v>15</v>
      </c>
      <c r="O25" s="9">
        <f t="shared" si="0"/>
        <v>100</v>
      </c>
      <c r="Q25" s="13"/>
      <c r="R25" s="3" t="s">
        <v>478</v>
      </c>
    </row>
    <row r="26" spans="1:18">
      <c r="A26" s="3">
        <v>25</v>
      </c>
      <c r="B26" s="9" t="s">
        <v>494</v>
      </c>
      <c r="C26" s="9" t="s">
        <v>477</v>
      </c>
      <c r="D26" s="40" t="s">
        <v>1000</v>
      </c>
      <c r="E26" s="40" t="s">
        <v>1001</v>
      </c>
      <c r="F26" s="59">
        <v>39035</v>
      </c>
      <c r="G26" s="9" t="s">
        <v>1387</v>
      </c>
      <c r="H26" s="9" t="s">
        <v>1387</v>
      </c>
      <c r="I26" s="9">
        <v>0</v>
      </c>
      <c r="J26" s="9">
        <v>30</v>
      </c>
      <c r="K26" s="9">
        <v>0</v>
      </c>
      <c r="L26" s="9">
        <v>0</v>
      </c>
      <c r="M26" s="9">
        <v>0</v>
      </c>
      <c r="N26" s="9">
        <v>70</v>
      </c>
      <c r="O26" s="9">
        <f t="shared" si="0"/>
        <v>100</v>
      </c>
      <c r="Q26" s="13"/>
      <c r="R26" s="3" t="s">
        <v>478</v>
      </c>
    </row>
    <row r="27" spans="1:18">
      <c r="A27" s="3">
        <v>26</v>
      </c>
      <c r="B27" s="9" t="s">
        <v>494</v>
      </c>
      <c r="C27" s="9" t="s">
        <v>477</v>
      </c>
      <c r="D27" s="40" t="s">
        <v>1000</v>
      </c>
      <c r="E27" s="40" t="s">
        <v>1001</v>
      </c>
      <c r="F27" s="59">
        <v>39035</v>
      </c>
      <c r="G27" s="9" t="s">
        <v>1388</v>
      </c>
      <c r="H27" s="9" t="s">
        <v>1388</v>
      </c>
      <c r="I27" s="9">
        <v>30</v>
      </c>
      <c r="J27" s="9">
        <v>45</v>
      </c>
      <c r="K27" s="9">
        <v>0</v>
      </c>
      <c r="L27" s="9">
        <v>0</v>
      </c>
      <c r="M27" s="9">
        <v>0</v>
      </c>
      <c r="N27" s="9">
        <v>25</v>
      </c>
      <c r="O27" s="9">
        <f t="shared" si="0"/>
        <v>100</v>
      </c>
      <c r="Q27" s="13"/>
      <c r="R27" s="3" t="s">
        <v>478</v>
      </c>
    </row>
    <row r="28" spans="1:18">
      <c r="A28" s="3">
        <v>27</v>
      </c>
      <c r="B28" s="9" t="s">
        <v>494</v>
      </c>
      <c r="C28" s="9" t="s">
        <v>477</v>
      </c>
      <c r="D28" s="40" t="s">
        <v>1000</v>
      </c>
      <c r="E28" s="40" t="s">
        <v>1001</v>
      </c>
      <c r="F28" s="59">
        <v>39035</v>
      </c>
      <c r="G28" s="9" t="s">
        <v>1389</v>
      </c>
      <c r="H28" s="9" t="s">
        <v>1389</v>
      </c>
      <c r="I28" s="9">
        <v>50</v>
      </c>
      <c r="J28" s="9">
        <v>10</v>
      </c>
      <c r="K28" s="9">
        <v>0</v>
      </c>
      <c r="L28" s="9">
        <v>0</v>
      </c>
      <c r="M28" s="9">
        <v>5</v>
      </c>
      <c r="N28" s="9">
        <v>35</v>
      </c>
      <c r="O28" s="9">
        <f t="shared" si="0"/>
        <v>100</v>
      </c>
      <c r="Q28" s="13"/>
      <c r="R28" s="3" t="s">
        <v>478</v>
      </c>
    </row>
    <row r="29" spans="1:18">
      <c r="A29" s="3">
        <v>28</v>
      </c>
      <c r="B29" s="9" t="s">
        <v>494</v>
      </c>
      <c r="C29" s="9" t="s">
        <v>477</v>
      </c>
      <c r="D29" s="40" t="s">
        <v>1000</v>
      </c>
      <c r="E29" s="40" t="s">
        <v>1001</v>
      </c>
      <c r="F29" s="59">
        <v>39035</v>
      </c>
      <c r="G29" s="9" t="s">
        <v>1390</v>
      </c>
      <c r="H29" s="9" t="s">
        <v>1390</v>
      </c>
      <c r="I29" s="9">
        <v>10</v>
      </c>
      <c r="J29" s="9">
        <v>50</v>
      </c>
      <c r="K29" s="9">
        <v>0</v>
      </c>
      <c r="L29" s="9">
        <v>0</v>
      </c>
      <c r="M29" s="9">
        <v>0</v>
      </c>
      <c r="N29" s="9">
        <v>40</v>
      </c>
      <c r="O29" s="9">
        <f t="shared" si="0"/>
        <v>100</v>
      </c>
      <c r="Q29" s="13"/>
      <c r="R29" s="3" t="s">
        <v>478</v>
      </c>
    </row>
    <row r="30" spans="1:18">
      <c r="A30" s="3">
        <v>29</v>
      </c>
      <c r="B30" s="9" t="s">
        <v>494</v>
      </c>
      <c r="C30" s="9" t="s">
        <v>477</v>
      </c>
      <c r="D30" s="40" t="s">
        <v>1000</v>
      </c>
      <c r="E30" s="40" t="s">
        <v>1001</v>
      </c>
      <c r="F30" s="59">
        <v>39035</v>
      </c>
      <c r="G30" s="9" t="s">
        <v>1391</v>
      </c>
      <c r="H30" s="9" t="s">
        <v>1391</v>
      </c>
      <c r="I30" s="9">
        <v>5</v>
      </c>
      <c r="J30" s="9">
        <v>45</v>
      </c>
      <c r="K30" s="9">
        <v>0</v>
      </c>
      <c r="L30" s="9">
        <v>5</v>
      </c>
      <c r="M30" s="9">
        <v>0</v>
      </c>
      <c r="N30" s="9">
        <v>45</v>
      </c>
      <c r="O30" s="9">
        <f t="shared" si="0"/>
        <v>100</v>
      </c>
      <c r="P30" s="3">
        <v>1</v>
      </c>
      <c r="Q30" s="13" t="s">
        <v>473</v>
      </c>
      <c r="R30" s="3" t="s">
        <v>478</v>
      </c>
    </row>
    <row r="31" spans="1:18">
      <c r="A31" s="3">
        <v>30</v>
      </c>
      <c r="B31" s="9" t="s">
        <v>494</v>
      </c>
      <c r="C31" s="9" t="s">
        <v>477</v>
      </c>
      <c r="D31" s="40" t="s">
        <v>1000</v>
      </c>
      <c r="E31" s="40" t="s">
        <v>1001</v>
      </c>
      <c r="F31" s="59">
        <v>39035</v>
      </c>
      <c r="G31" s="9" t="s">
        <v>1392</v>
      </c>
      <c r="H31" s="9" t="s">
        <v>1392</v>
      </c>
      <c r="I31" s="9">
        <v>0</v>
      </c>
      <c r="J31" s="9">
        <v>25</v>
      </c>
      <c r="K31" s="9">
        <v>0</v>
      </c>
      <c r="L31" s="9">
        <v>5</v>
      </c>
      <c r="M31" s="9">
        <v>0</v>
      </c>
      <c r="N31" s="9">
        <v>70</v>
      </c>
      <c r="O31" s="9">
        <f t="shared" si="0"/>
        <v>100</v>
      </c>
      <c r="Q31" s="13"/>
      <c r="R31" s="3" t="s">
        <v>478</v>
      </c>
    </row>
    <row r="32" spans="1:18">
      <c r="A32" s="3">
        <v>31</v>
      </c>
      <c r="B32" s="9" t="s">
        <v>494</v>
      </c>
      <c r="C32" s="9" t="s">
        <v>477</v>
      </c>
      <c r="D32" s="40" t="s">
        <v>1000</v>
      </c>
      <c r="E32" s="40" t="s">
        <v>1001</v>
      </c>
      <c r="F32" s="59">
        <v>39035</v>
      </c>
      <c r="G32" s="9" t="s">
        <v>1393</v>
      </c>
      <c r="H32" s="9" t="s">
        <v>1393</v>
      </c>
      <c r="I32" s="9">
        <v>0</v>
      </c>
      <c r="J32" s="9">
        <v>60</v>
      </c>
      <c r="K32" s="9">
        <v>5</v>
      </c>
      <c r="L32" s="9">
        <v>5</v>
      </c>
      <c r="M32" s="9">
        <v>0</v>
      </c>
      <c r="N32" s="9">
        <v>30</v>
      </c>
      <c r="O32" s="9">
        <f t="shared" si="0"/>
        <v>100</v>
      </c>
      <c r="Q32" s="13"/>
      <c r="R32" s="3" t="s">
        <v>478</v>
      </c>
    </row>
    <row r="33" spans="1:18">
      <c r="A33" s="3">
        <v>32</v>
      </c>
      <c r="B33" s="9" t="s">
        <v>494</v>
      </c>
      <c r="C33" s="9" t="s">
        <v>477</v>
      </c>
      <c r="D33" s="40" t="s">
        <v>1000</v>
      </c>
      <c r="E33" s="40" t="s">
        <v>1001</v>
      </c>
      <c r="F33" s="59">
        <v>39035</v>
      </c>
      <c r="G33" s="9" t="s">
        <v>1394</v>
      </c>
      <c r="H33" s="9" t="s">
        <v>1394</v>
      </c>
      <c r="I33" s="9">
        <v>0</v>
      </c>
      <c r="J33" s="9">
        <v>50</v>
      </c>
      <c r="K33" s="9">
        <v>0</v>
      </c>
      <c r="L33" s="9">
        <v>5</v>
      </c>
      <c r="M33" s="9">
        <v>0</v>
      </c>
      <c r="N33" s="9">
        <v>45</v>
      </c>
      <c r="O33" s="9">
        <f t="shared" si="0"/>
        <v>100</v>
      </c>
      <c r="Q33" s="13"/>
      <c r="R33" s="3" t="s">
        <v>478</v>
      </c>
    </row>
    <row r="34" spans="1:18">
      <c r="A34" s="3">
        <v>33</v>
      </c>
      <c r="B34" s="9" t="s">
        <v>494</v>
      </c>
      <c r="C34" s="9" t="s">
        <v>477</v>
      </c>
      <c r="D34" s="40" t="s">
        <v>1000</v>
      </c>
      <c r="E34" s="40" t="s">
        <v>1001</v>
      </c>
      <c r="F34" s="59">
        <v>39035</v>
      </c>
      <c r="G34" s="9" t="s">
        <v>1395</v>
      </c>
      <c r="H34" s="9" t="s">
        <v>1395</v>
      </c>
      <c r="I34" s="9">
        <v>0</v>
      </c>
      <c r="J34" s="9">
        <v>45</v>
      </c>
      <c r="K34" s="9">
        <v>0</v>
      </c>
      <c r="L34" s="9">
        <v>10</v>
      </c>
      <c r="M34" s="9">
        <v>0</v>
      </c>
      <c r="N34" s="9">
        <v>45</v>
      </c>
      <c r="O34" s="9">
        <f t="shared" si="0"/>
        <v>100</v>
      </c>
      <c r="P34" s="3">
        <v>1</v>
      </c>
      <c r="Q34" s="18" t="s">
        <v>497</v>
      </c>
      <c r="R34" s="3" t="s">
        <v>478</v>
      </c>
    </row>
    <row r="35" spans="1:18">
      <c r="A35" s="3">
        <v>34</v>
      </c>
      <c r="B35" s="9" t="s">
        <v>494</v>
      </c>
      <c r="C35" s="9" t="s">
        <v>477</v>
      </c>
      <c r="D35" s="40" t="s">
        <v>1000</v>
      </c>
      <c r="E35" s="40" t="s">
        <v>1001</v>
      </c>
      <c r="F35" s="59">
        <v>39035</v>
      </c>
      <c r="G35" s="9" t="s">
        <v>1396</v>
      </c>
      <c r="H35" s="9" t="s">
        <v>1396</v>
      </c>
      <c r="I35" s="9">
        <v>0</v>
      </c>
      <c r="J35" s="9">
        <v>50</v>
      </c>
      <c r="K35" s="9">
        <v>5</v>
      </c>
      <c r="L35" s="9">
        <v>10</v>
      </c>
      <c r="M35" s="9">
        <v>0</v>
      </c>
      <c r="N35" s="9">
        <v>35</v>
      </c>
      <c r="O35" s="9">
        <f t="shared" si="0"/>
        <v>100</v>
      </c>
      <c r="Q35" s="13"/>
      <c r="R35" s="3" t="s">
        <v>478</v>
      </c>
    </row>
    <row r="36" spans="1:18">
      <c r="A36" s="3">
        <v>35</v>
      </c>
      <c r="B36" s="9" t="s">
        <v>494</v>
      </c>
      <c r="C36" s="9" t="s">
        <v>477</v>
      </c>
      <c r="D36" s="40" t="s">
        <v>1000</v>
      </c>
      <c r="E36" s="40" t="s">
        <v>1001</v>
      </c>
      <c r="F36" s="59">
        <v>39035</v>
      </c>
      <c r="G36" s="9" t="s">
        <v>1397</v>
      </c>
      <c r="H36" s="9" t="s">
        <v>1397</v>
      </c>
      <c r="I36" s="9">
        <v>5</v>
      </c>
      <c r="J36" s="9">
        <v>65</v>
      </c>
      <c r="K36" s="9">
        <v>15</v>
      </c>
      <c r="L36" s="9">
        <v>0</v>
      </c>
      <c r="M36" s="9">
        <v>0</v>
      </c>
      <c r="N36" s="9">
        <v>15</v>
      </c>
      <c r="O36" s="9">
        <f t="shared" si="0"/>
        <v>100</v>
      </c>
      <c r="Q36" s="17"/>
      <c r="R36" s="3" t="s">
        <v>478</v>
      </c>
    </row>
    <row r="37" spans="1:18">
      <c r="A37" s="3">
        <v>36</v>
      </c>
      <c r="B37" s="9" t="s">
        <v>494</v>
      </c>
      <c r="C37" s="9" t="s">
        <v>477</v>
      </c>
      <c r="D37" s="40" t="s">
        <v>1000</v>
      </c>
      <c r="E37" s="40" t="s">
        <v>1001</v>
      </c>
      <c r="F37" s="59">
        <v>39035</v>
      </c>
      <c r="G37" s="9" t="s">
        <v>1398</v>
      </c>
      <c r="H37" s="9" t="s">
        <v>1398</v>
      </c>
      <c r="I37" s="9">
        <v>10</v>
      </c>
      <c r="J37" s="9">
        <v>70</v>
      </c>
      <c r="K37" s="9">
        <v>10</v>
      </c>
      <c r="L37" s="9">
        <v>0</v>
      </c>
      <c r="M37" s="9">
        <v>0</v>
      </c>
      <c r="N37" s="9">
        <v>10</v>
      </c>
      <c r="O37" s="9">
        <f t="shared" si="0"/>
        <v>100</v>
      </c>
      <c r="Q37" s="13"/>
      <c r="R37" s="3" t="s">
        <v>478</v>
      </c>
    </row>
    <row r="38" spans="1:18">
      <c r="A38" s="3">
        <v>37</v>
      </c>
      <c r="B38" s="9" t="s">
        <v>494</v>
      </c>
      <c r="C38" s="9" t="s">
        <v>477</v>
      </c>
      <c r="D38" s="40" t="s">
        <v>1000</v>
      </c>
      <c r="E38" s="40" t="s">
        <v>1001</v>
      </c>
      <c r="F38" s="59">
        <v>39035</v>
      </c>
      <c r="G38" s="9" t="s">
        <v>1399</v>
      </c>
      <c r="H38" s="9" t="s">
        <v>1399</v>
      </c>
      <c r="I38" s="9">
        <v>10</v>
      </c>
      <c r="J38" s="9">
        <v>65</v>
      </c>
      <c r="K38" s="9">
        <v>5</v>
      </c>
      <c r="L38" s="9">
        <v>0</v>
      </c>
      <c r="M38" s="9">
        <v>0</v>
      </c>
      <c r="N38" s="9">
        <v>20</v>
      </c>
      <c r="O38" s="9">
        <f t="shared" si="0"/>
        <v>100</v>
      </c>
      <c r="Q38" s="13"/>
      <c r="R38" s="3" t="s">
        <v>478</v>
      </c>
    </row>
    <row r="39" spans="1:18">
      <c r="A39" s="3">
        <v>38</v>
      </c>
      <c r="B39" s="9" t="s">
        <v>494</v>
      </c>
      <c r="C39" s="9" t="s">
        <v>477</v>
      </c>
      <c r="D39" s="40" t="s">
        <v>1000</v>
      </c>
      <c r="E39" s="40" t="s">
        <v>1001</v>
      </c>
      <c r="F39" s="59">
        <v>39035</v>
      </c>
      <c r="G39" s="9" t="s">
        <v>1400</v>
      </c>
      <c r="H39" s="9" t="s">
        <v>1400</v>
      </c>
      <c r="I39" s="9">
        <v>0</v>
      </c>
      <c r="J39" s="9">
        <v>35</v>
      </c>
      <c r="K39" s="9">
        <v>5</v>
      </c>
      <c r="L39" s="9">
        <v>0</v>
      </c>
      <c r="M39" s="9">
        <v>0</v>
      </c>
      <c r="N39" s="9">
        <v>60</v>
      </c>
      <c r="O39" s="9">
        <f t="shared" si="0"/>
        <v>100</v>
      </c>
      <c r="Q39" s="13"/>
      <c r="R39" s="3" t="s">
        <v>478</v>
      </c>
    </row>
    <row r="40" spans="1:18">
      <c r="A40" s="3">
        <v>39</v>
      </c>
      <c r="B40" s="9" t="s">
        <v>494</v>
      </c>
      <c r="C40" s="9" t="s">
        <v>477</v>
      </c>
      <c r="D40" s="40" t="s">
        <v>1000</v>
      </c>
      <c r="E40" s="40" t="s">
        <v>1001</v>
      </c>
      <c r="F40" s="59">
        <v>39035</v>
      </c>
      <c r="G40" s="9" t="s">
        <v>1401</v>
      </c>
      <c r="H40" s="9" t="s">
        <v>1401</v>
      </c>
      <c r="I40" s="9">
        <v>10</v>
      </c>
      <c r="J40" s="9">
        <v>65</v>
      </c>
      <c r="K40" s="9">
        <v>5</v>
      </c>
      <c r="L40" s="9">
        <v>0</v>
      </c>
      <c r="M40" s="9">
        <v>0</v>
      </c>
      <c r="N40" s="9">
        <v>20</v>
      </c>
      <c r="O40" s="9">
        <f t="shared" si="0"/>
        <v>100</v>
      </c>
      <c r="Q40" s="13"/>
      <c r="R40" s="3" t="s">
        <v>478</v>
      </c>
    </row>
    <row r="41" spans="1:18">
      <c r="A41" s="3">
        <v>40</v>
      </c>
      <c r="B41" s="9" t="s">
        <v>494</v>
      </c>
      <c r="C41" s="9" t="s">
        <v>477</v>
      </c>
      <c r="D41" s="40" t="s">
        <v>1000</v>
      </c>
      <c r="E41" s="40" t="s">
        <v>1001</v>
      </c>
      <c r="F41" s="59">
        <v>39035</v>
      </c>
      <c r="G41" s="9" t="s">
        <v>1402</v>
      </c>
      <c r="H41" s="9" t="s">
        <v>1402</v>
      </c>
      <c r="I41" s="9">
        <v>0</v>
      </c>
      <c r="J41" s="9">
        <v>90</v>
      </c>
      <c r="K41" s="9">
        <v>0</v>
      </c>
      <c r="L41" s="9">
        <v>0</v>
      </c>
      <c r="M41" s="9">
        <v>0</v>
      </c>
      <c r="N41" s="9">
        <v>10</v>
      </c>
      <c r="O41" s="9">
        <f t="shared" si="0"/>
        <v>100</v>
      </c>
      <c r="Q41" s="13"/>
      <c r="R41" s="3" t="s">
        <v>478</v>
      </c>
    </row>
    <row r="42" spans="1:18">
      <c r="A42" s="3">
        <v>41</v>
      </c>
      <c r="B42" s="9" t="s">
        <v>494</v>
      </c>
      <c r="C42" s="9" t="s">
        <v>477</v>
      </c>
      <c r="D42" s="40" t="s">
        <v>1000</v>
      </c>
      <c r="E42" s="40" t="s">
        <v>1001</v>
      </c>
      <c r="F42" s="59">
        <v>39035</v>
      </c>
      <c r="G42" s="9" t="s">
        <v>1403</v>
      </c>
      <c r="H42" s="9" t="s">
        <v>1403</v>
      </c>
      <c r="I42" s="9">
        <v>10</v>
      </c>
      <c r="J42" s="9">
        <v>70</v>
      </c>
      <c r="K42" s="9">
        <v>10</v>
      </c>
      <c r="L42" s="9">
        <v>0</v>
      </c>
      <c r="M42" s="9">
        <v>0</v>
      </c>
      <c r="N42" s="9">
        <v>10</v>
      </c>
      <c r="O42" s="9">
        <f t="shared" si="0"/>
        <v>100</v>
      </c>
      <c r="Q42" s="13"/>
      <c r="R42" s="3" t="s">
        <v>478</v>
      </c>
    </row>
    <row r="43" spans="1:18">
      <c r="A43" s="3">
        <v>42</v>
      </c>
      <c r="B43" s="9" t="s">
        <v>494</v>
      </c>
      <c r="C43" s="9" t="s">
        <v>477</v>
      </c>
      <c r="D43" s="40" t="s">
        <v>1000</v>
      </c>
      <c r="E43" s="40" t="s">
        <v>1001</v>
      </c>
      <c r="F43" s="59">
        <v>39035</v>
      </c>
      <c r="G43" s="9" t="s">
        <v>1404</v>
      </c>
      <c r="H43" s="9" t="s">
        <v>1404</v>
      </c>
      <c r="I43" s="9">
        <v>5</v>
      </c>
      <c r="J43" s="9">
        <v>75</v>
      </c>
      <c r="K43" s="9">
        <v>15</v>
      </c>
      <c r="L43" s="9">
        <v>0</v>
      </c>
      <c r="M43" s="9">
        <v>0</v>
      </c>
      <c r="N43" s="9">
        <v>5</v>
      </c>
      <c r="O43" s="9">
        <f t="shared" si="0"/>
        <v>100</v>
      </c>
      <c r="P43" s="3">
        <v>1</v>
      </c>
      <c r="Q43" s="13" t="s">
        <v>497</v>
      </c>
      <c r="R43" s="3" t="s">
        <v>478</v>
      </c>
    </row>
    <row r="44" spans="1:18">
      <c r="A44" s="3">
        <v>43</v>
      </c>
      <c r="B44" s="9" t="s">
        <v>494</v>
      </c>
      <c r="C44" s="9" t="s">
        <v>477</v>
      </c>
      <c r="D44" s="40" t="s">
        <v>1000</v>
      </c>
      <c r="E44" s="40" t="s">
        <v>1001</v>
      </c>
      <c r="F44" s="59">
        <v>39035</v>
      </c>
      <c r="G44" s="9" t="s">
        <v>1405</v>
      </c>
      <c r="H44" s="9" t="s">
        <v>1405</v>
      </c>
      <c r="I44" s="9">
        <v>5</v>
      </c>
      <c r="J44" s="9">
        <v>65</v>
      </c>
      <c r="K44" s="9">
        <v>0</v>
      </c>
      <c r="L44" s="9">
        <v>0</v>
      </c>
      <c r="M44" s="9">
        <v>0</v>
      </c>
      <c r="N44" s="9">
        <v>30</v>
      </c>
      <c r="O44" s="9">
        <f t="shared" si="0"/>
        <v>100</v>
      </c>
      <c r="Q44" s="13"/>
      <c r="R44" s="3" t="s">
        <v>478</v>
      </c>
    </row>
    <row r="45" spans="1:18">
      <c r="A45" s="3">
        <v>44</v>
      </c>
      <c r="B45" s="9" t="s">
        <v>494</v>
      </c>
      <c r="C45" s="9" t="s">
        <v>477</v>
      </c>
      <c r="D45" s="40" t="s">
        <v>1000</v>
      </c>
      <c r="E45" s="40" t="s">
        <v>1001</v>
      </c>
      <c r="F45" s="59">
        <v>39035</v>
      </c>
      <c r="G45" s="9" t="s">
        <v>1406</v>
      </c>
      <c r="H45" s="9" t="s">
        <v>1406</v>
      </c>
      <c r="I45" s="9">
        <v>0</v>
      </c>
      <c r="J45" s="9">
        <v>80</v>
      </c>
      <c r="K45" s="9">
        <v>5</v>
      </c>
      <c r="L45" s="9">
        <v>0</v>
      </c>
      <c r="M45" s="9">
        <v>0</v>
      </c>
      <c r="N45" s="9">
        <v>15</v>
      </c>
      <c r="O45" s="9">
        <f t="shared" si="0"/>
        <v>100</v>
      </c>
      <c r="Q45" s="13"/>
      <c r="R45" s="3" t="s">
        <v>478</v>
      </c>
    </row>
    <row r="46" spans="1:18">
      <c r="A46" s="3">
        <v>45</v>
      </c>
      <c r="B46" s="9" t="s">
        <v>494</v>
      </c>
      <c r="C46" s="9" t="s">
        <v>477</v>
      </c>
      <c r="D46" s="40" t="s">
        <v>1000</v>
      </c>
      <c r="E46" s="40" t="s">
        <v>1001</v>
      </c>
      <c r="F46" s="59">
        <v>39035</v>
      </c>
      <c r="G46" s="9" t="s">
        <v>1407</v>
      </c>
      <c r="H46" s="9" t="s">
        <v>1407</v>
      </c>
      <c r="I46" s="9">
        <v>15</v>
      </c>
      <c r="J46" s="9">
        <v>55</v>
      </c>
      <c r="K46" s="9">
        <v>5</v>
      </c>
      <c r="L46" s="9">
        <v>0</v>
      </c>
      <c r="M46" s="9">
        <v>0</v>
      </c>
      <c r="N46" s="9">
        <v>25</v>
      </c>
      <c r="O46" s="9">
        <f t="shared" si="0"/>
        <v>100</v>
      </c>
      <c r="Q46" s="13"/>
      <c r="R46" s="3" t="s">
        <v>478</v>
      </c>
    </row>
    <row r="47" spans="1:18">
      <c r="A47" s="3">
        <v>46</v>
      </c>
      <c r="B47" s="9" t="s">
        <v>494</v>
      </c>
      <c r="C47" s="9" t="s">
        <v>477</v>
      </c>
      <c r="D47" s="40" t="s">
        <v>1000</v>
      </c>
      <c r="E47" s="40" t="s">
        <v>1001</v>
      </c>
      <c r="F47" s="59">
        <v>39035</v>
      </c>
      <c r="G47" s="9" t="s">
        <v>1408</v>
      </c>
      <c r="H47" s="9" t="s">
        <v>1408</v>
      </c>
      <c r="I47" s="9">
        <v>5</v>
      </c>
      <c r="J47" s="9">
        <v>15</v>
      </c>
      <c r="K47" s="9">
        <v>0</v>
      </c>
      <c r="L47" s="9">
        <v>5</v>
      </c>
      <c r="M47" s="9">
        <v>0</v>
      </c>
      <c r="N47" s="9">
        <v>75</v>
      </c>
      <c r="O47" s="9">
        <f t="shared" si="0"/>
        <v>100</v>
      </c>
      <c r="Q47" s="13"/>
      <c r="R47" s="3" t="s">
        <v>478</v>
      </c>
    </row>
    <row r="48" spans="1:18">
      <c r="A48" s="3">
        <v>47</v>
      </c>
      <c r="B48" s="9" t="s">
        <v>494</v>
      </c>
      <c r="C48" s="9" t="s">
        <v>477</v>
      </c>
      <c r="D48" s="40" t="s">
        <v>1000</v>
      </c>
      <c r="E48" s="40" t="s">
        <v>1001</v>
      </c>
      <c r="F48" s="59">
        <v>39035</v>
      </c>
      <c r="G48" s="9" t="s">
        <v>1409</v>
      </c>
      <c r="H48" s="9" t="s">
        <v>1409</v>
      </c>
      <c r="I48" s="9">
        <v>0</v>
      </c>
      <c r="J48" s="9">
        <v>5</v>
      </c>
      <c r="K48" s="9">
        <v>0</v>
      </c>
      <c r="L48" s="9">
        <v>0</v>
      </c>
      <c r="M48" s="9">
        <v>0</v>
      </c>
      <c r="N48" s="9">
        <v>100</v>
      </c>
      <c r="O48" s="9">
        <f t="shared" si="0"/>
        <v>105</v>
      </c>
      <c r="Q48" s="13"/>
      <c r="R48" s="3" t="s">
        <v>478</v>
      </c>
    </row>
    <row r="49" spans="1:18">
      <c r="A49" s="3">
        <v>48</v>
      </c>
      <c r="B49" s="9" t="s">
        <v>494</v>
      </c>
      <c r="C49" s="9" t="s">
        <v>477</v>
      </c>
      <c r="D49" s="40" t="s">
        <v>1000</v>
      </c>
      <c r="E49" s="40" t="s">
        <v>1001</v>
      </c>
      <c r="F49" s="59">
        <v>39035</v>
      </c>
      <c r="G49" s="9" t="s">
        <v>1410</v>
      </c>
      <c r="H49" s="9" t="s">
        <v>1410</v>
      </c>
      <c r="I49" s="9">
        <v>0</v>
      </c>
      <c r="J49" s="9">
        <v>25</v>
      </c>
      <c r="K49" s="9">
        <v>0</v>
      </c>
      <c r="L49" s="9">
        <v>0</v>
      </c>
      <c r="M49" s="9">
        <v>0</v>
      </c>
      <c r="N49" s="9">
        <v>75</v>
      </c>
      <c r="O49" s="9">
        <f t="shared" si="0"/>
        <v>100</v>
      </c>
      <c r="Q49" s="13"/>
      <c r="R49" s="3" t="s">
        <v>478</v>
      </c>
    </row>
    <row r="50" spans="1:18">
      <c r="A50" s="3">
        <v>49</v>
      </c>
      <c r="B50" s="9" t="s">
        <v>494</v>
      </c>
      <c r="C50" s="9" t="s">
        <v>477</v>
      </c>
      <c r="D50" s="40" t="s">
        <v>1000</v>
      </c>
      <c r="E50" s="40" t="s">
        <v>1001</v>
      </c>
      <c r="F50" s="59">
        <v>39035</v>
      </c>
      <c r="G50" s="9" t="s">
        <v>1411</v>
      </c>
      <c r="H50" s="9" t="s">
        <v>1411</v>
      </c>
      <c r="I50" s="9">
        <v>0</v>
      </c>
      <c r="J50" s="9">
        <v>65</v>
      </c>
      <c r="K50" s="9">
        <v>5</v>
      </c>
      <c r="L50" s="9">
        <v>0</v>
      </c>
      <c r="M50" s="9">
        <v>0</v>
      </c>
      <c r="N50" s="9">
        <v>30</v>
      </c>
      <c r="O50" s="9">
        <f t="shared" si="0"/>
        <v>100</v>
      </c>
      <c r="Q50" s="13"/>
      <c r="R50" s="3" t="s">
        <v>478</v>
      </c>
    </row>
    <row r="51" spans="1:18">
      <c r="A51" s="3">
        <v>50</v>
      </c>
      <c r="B51" s="9" t="s">
        <v>494</v>
      </c>
      <c r="C51" s="9" t="s">
        <v>477</v>
      </c>
      <c r="D51" s="40" t="s">
        <v>1000</v>
      </c>
      <c r="E51" s="40" t="s">
        <v>1001</v>
      </c>
      <c r="F51" s="59">
        <v>39035</v>
      </c>
      <c r="G51" s="9" t="s">
        <v>1412</v>
      </c>
      <c r="H51" s="9" t="s">
        <v>1412</v>
      </c>
      <c r="I51" s="9">
        <v>5</v>
      </c>
      <c r="J51" s="9">
        <v>65</v>
      </c>
      <c r="K51" s="9">
        <v>5</v>
      </c>
      <c r="L51" s="9">
        <v>0</v>
      </c>
      <c r="M51" s="9">
        <v>0</v>
      </c>
      <c r="N51" s="9">
        <v>25</v>
      </c>
      <c r="O51" s="9">
        <f t="shared" si="0"/>
        <v>100</v>
      </c>
      <c r="Q51" s="13"/>
      <c r="R51" s="3" t="s">
        <v>478</v>
      </c>
    </row>
    <row r="52" spans="1:18">
      <c r="A52" s="3">
        <v>51</v>
      </c>
      <c r="B52" s="9" t="s">
        <v>494</v>
      </c>
      <c r="C52" s="9" t="s">
        <v>477</v>
      </c>
      <c r="D52" s="40" t="s">
        <v>1000</v>
      </c>
      <c r="E52" s="40" t="s">
        <v>1001</v>
      </c>
      <c r="F52" s="59">
        <v>39035</v>
      </c>
      <c r="G52" s="9" t="s">
        <v>1413</v>
      </c>
      <c r="H52" s="9" t="s">
        <v>1413</v>
      </c>
      <c r="I52" s="9">
        <v>0</v>
      </c>
      <c r="J52" s="9">
        <v>55</v>
      </c>
      <c r="K52" s="9">
        <v>0</v>
      </c>
      <c r="L52" s="9">
        <v>5</v>
      </c>
      <c r="M52" s="9">
        <v>0</v>
      </c>
      <c r="N52" s="9">
        <v>40</v>
      </c>
      <c r="O52" s="9">
        <f t="shared" si="0"/>
        <v>100</v>
      </c>
      <c r="Q52" s="13"/>
      <c r="R52" s="3" t="s">
        <v>478</v>
      </c>
    </row>
    <row r="53" spans="1:18">
      <c r="A53" s="3">
        <v>52</v>
      </c>
      <c r="B53" s="9" t="s">
        <v>494</v>
      </c>
      <c r="C53" s="9" t="s">
        <v>477</v>
      </c>
      <c r="D53" s="40" t="s">
        <v>1000</v>
      </c>
      <c r="E53" s="40" t="s">
        <v>1001</v>
      </c>
      <c r="F53" s="59">
        <v>39035</v>
      </c>
      <c r="G53" s="9" t="s">
        <v>1414</v>
      </c>
      <c r="H53" s="9" t="s">
        <v>1414</v>
      </c>
      <c r="I53" s="9">
        <v>0</v>
      </c>
      <c r="J53" s="9">
        <v>75</v>
      </c>
      <c r="K53" s="9">
        <v>5</v>
      </c>
      <c r="L53" s="9">
        <v>0</v>
      </c>
      <c r="M53" s="9">
        <v>0</v>
      </c>
      <c r="N53" s="9">
        <v>20</v>
      </c>
      <c r="O53" s="9">
        <f t="shared" si="0"/>
        <v>100</v>
      </c>
      <c r="Q53" s="13"/>
      <c r="R53" s="3" t="s">
        <v>478</v>
      </c>
    </row>
    <row r="54" spans="1:18">
      <c r="A54" s="3">
        <v>53</v>
      </c>
      <c r="B54" s="9" t="s">
        <v>494</v>
      </c>
      <c r="C54" s="9" t="s">
        <v>477</v>
      </c>
      <c r="D54" s="40" t="s">
        <v>1000</v>
      </c>
      <c r="E54" s="40" t="s">
        <v>1001</v>
      </c>
      <c r="F54" s="59">
        <v>39035</v>
      </c>
      <c r="G54" s="9" t="s">
        <v>1415</v>
      </c>
      <c r="H54" s="9" t="s">
        <v>1415</v>
      </c>
      <c r="I54" s="9">
        <v>0</v>
      </c>
      <c r="J54" s="9">
        <v>55</v>
      </c>
      <c r="K54" s="9">
        <v>0</v>
      </c>
      <c r="L54" s="9">
        <v>5</v>
      </c>
      <c r="M54" s="9">
        <v>0</v>
      </c>
      <c r="N54" s="9">
        <v>40</v>
      </c>
      <c r="O54" s="9">
        <f t="shared" si="0"/>
        <v>100</v>
      </c>
      <c r="Q54" s="13"/>
      <c r="R54" s="3" t="s">
        <v>478</v>
      </c>
    </row>
    <row r="55" spans="1:18">
      <c r="A55" s="3">
        <v>54</v>
      </c>
      <c r="B55" s="9" t="s">
        <v>494</v>
      </c>
      <c r="C55" s="9" t="s">
        <v>477</v>
      </c>
      <c r="D55" s="40" t="s">
        <v>1000</v>
      </c>
      <c r="E55" s="40" t="s">
        <v>1001</v>
      </c>
      <c r="F55" s="59">
        <v>39035</v>
      </c>
      <c r="G55" s="9" t="s">
        <v>1416</v>
      </c>
      <c r="H55" s="9" t="s">
        <v>1416</v>
      </c>
      <c r="I55" s="9">
        <v>0</v>
      </c>
      <c r="J55" s="9">
        <v>75</v>
      </c>
      <c r="K55" s="9">
        <v>0</v>
      </c>
      <c r="L55" s="9">
        <v>0</v>
      </c>
      <c r="M55" s="9">
        <v>0</v>
      </c>
      <c r="N55" s="9">
        <v>25</v>
      </c>
      <c r="O55" s="9">
        <f t="shared" si="0"/>
        <v>100</v>
      </c>
      <c r="Q55" s="13"/>
      <c r="R55" s="3" t="s">
        <v>478</v>
      </c>
    </row>
    <row r="56" spans="1:18">
      <c r="A56" s="3">
        <v>55</v>
      </c>
      <c r="B56" s="9" t="s">
        <v>494</v>
      </c>
      <c r="C56" s="9" t="s">
        <v>477</v>
      </c>
      <c r="D56" s="40" t="s">
        <v>1000</v>
      </c>
      <c r="E56" s="40" t="s">
        <v>1001</v>
      </c>
      <c r="F56" s="59">
        <v>39035</v>
      </c>
      <c r="G56" s="9" t="s">
        <v>1417</v>
      </c>
      <c r="H56" s="9" t="s">
        <v>1417</v>
      </c>
      <c r="I56" s="9">
        <v>0</v>
      </c>
      <c r="J56" s="9">
        <v>65</v>
      </c>
      <c r="K56" s="9">
        <v>5</v>
      </c>
      <c r="L56" s="9">
        <v>5</v>
      </c>
      <c r="M56" s="9">
        <v>0</v>
      </c>
      <c r="N56" s="9">
        <v>25</v>
      </c>
      <c r="O56" s="9">
        <f t="shared" si="0"/>
        <v>100</v>
      </c>
      <c r="P56" s="3">
        <v>1</v>
      </c>
      <c r="Q56" s="13" t="s">
        <v>497</v>
      </c>
      <c r="R56" s="3" t="s">
        <v>478</v>
      </c>
    </row>
    <row r="57" spans="1:18">
      <c r="A57" s="3">
        <v>56</v>
      </c>
      <c r="B57" s="9" t="s">
        <v>494</v>
      </c>
      <c r="C57" s="9" t="s">
        <v>477</v>
      </c>
      <c r="D57" s="40" t="s">
        <v>1000</v>
      </c>
      <c r="E57" s="40" t="s">
        <v>1001</v>
      </c>
      <c r="F57" s="59">
        <v>39035</v>
      </c>
      <c r="G57" s="9" t="s">
        <v>1418</v>
      </c>
      <c r="H57" s="9" t="s">
        <v>1418</v>
      </c>
      <c r="I57" s="9">
        <v>0</v>
      </c>
      <c r="J57" s="9">
        <v>60</v>
      </c>
      <c r="K57" s="9">
        <v>15</v>
      </c>
      <c r="L57" s="9">
        <v>5</v>
      </c>
      <c r="M57" s="9">
        <v>0</v>
      </c>
      <c r="N57" s="9">
        <v>20</v>
      </c>
      <c r="O57" s="9">
        <f t="shared" si="0"/>
        <v>100</v>
      </c>
      <c r="Q57" s="13"/>
      <c r="R57" s="3" t="s">
        <v>478</v>
      </c>
    </row>
    <row r="58" spans="1:18">
      <c r="A58" s="3">
        <v>57</v>
      </c>
      <c r="B58" s="9" t="s">
        <v>494</v>
      </c>
      <c r="C58" s="9" t="s">
        <v>477</v>
      </c>
      <c r="D58" s="40" t="s">
        <v>1000</v>
      </c>
      <c r="E58" s="40" t="s">
        <v>1001</v>
      </c>
      <c r="F58" s="59">
        <v>39035</v>
      </c>
      <c r="G58" s="9" t="s">
        <v>1419</v>
      </c>
      <c r="H58" s="9" t="s">
        <v>1419</v>
      </c>
      <c r="I58" s="9">
        <v>0</v>
      </c>
      <c r="J58" s="9">
        <v>45</v>
      </c>
      <c r="K58" s="9">
        <v>10</v>
      </c>
      <c r="L58" s="9">
        <v>35</v>
      </c>
      <c r="M58" s="9">
        <v>0</v>
      </c>
      <c r="N58" s="9">
        <v>10</v>
      </c>
      <c r="O58" s="9">
        <f t="shared" si="0"/>
        <v>100</v>
      </c>
      <c r="Q58" s="13"/>
      <c r="R58" s="3" t="s">
        <v>478</v>
      </c>
    </row>
    <row r="59" spans="1:18">
      <c r="A59" s="3">
        <v>58</v>
      </c>
      <c r="B59" s="9" t="s">
        <v>494</v>
      </c>
      <c r="C59" s="9" t="s">
        <v>477</v>
      </c>
      <c r="D59" s="40" t="s">
        <v>1000</v>
      </c>
      <c r="E59" s="40" t="s">
        <v>1001</v>
      </c>
      <c r="F59" s="59">
        <v>39035</v>
      </c>
      <c r="G59" s="9" t="s">
        <v>1420</v>
      </c>
      <c r="H59" s="9" t="s">
        <v>1420</v>
      </c>
      <c r="I59" s="9">
        <v>5</v>
      </c>
      <c r="J59" s="9">
        <v>75</v>
      </c>
      <c r="K59" s="9">
        <v>5</v>
      </c>
      <c r="L59" s="9">
        <v>5</v>
      </c>
      <c r="M59" s="9">
        <v>0</v>
      </c>
      <c r="N59" s="9">
        <v>10</v>
      </c>
      <c r="O59" s="9">
        <f t="shared" si="0"/>
        <v>100</v>
      </c>
      <c r="P59" s="3">
        <v>1</v>
      </c>
      <c r="Q59" s="13" t="s">
        <v>507</v>
      </c>
      <c r="R59" s="3" t="s">
        <v>478</v>
      </c>
    </row>
    <row r="60" spans="1:18">
      <c r="A60" s="3">
        <v>59</v>
      </c>
      <c r="B60" s="9" t="s">
        <v>494</v>
      </c>
      <c r="C60" s="9" t="s">
        <v>477</v>
      </c>
      <c r="D60" s="40" t="s">
        <v>1000</v>
      </c>
      <c r="E60" s="40" t="s">
        <v>1001</v>
      </c>
      <c r="F60" s="59">
        <v>39035</v>
      </c>
      <c r="G60" s="9" t="s">
        <v>1421</v>
      </c>
      <c r="H60" s="9" t="s">
        <v>1421</v>
      </c>
      <c r="I60" s="9">
        <v>0</v>
      </c>
      <c r="J60" s="9">
        <v>30</v>
      </c>
      <c r="K60" s="9">
        <v>0</v>
      </c>
      <c r="L60" s="9">
        <v>10</v>
      </c>
      <c r="M60" s="9">
        <v>0</v>
      </c>
      <c r="N60" s="9">
        <v>60</v>
      </c>
      <c r="O60" s="9">
        <f t="shared" si="0"/>
        <v>100</v>
      </c>
      <c r="Q60" s="13"/>
      <c r="R60" s="3" t="s">
        <v>478</v>
      </c>
    </row>
    <row r="61" spans="1:18">
      <c r="A61" s="3">
        <v>60</v>
      </c>
      <c r="B61" s="9" t="s">
        <v>494</v>
      </c>
      <c r="C61" s="9" t="s">
        <v>477</v>
      </c>
      <c r="D61" s="40" t="s">
        <v>1000</v>
      </c>
      <c r="E61" s="40" t="s">
        <v>1001</v>
      </c>
      <c r="F61" s="59">
        <v>39035</v>
      </c>
      <c r="G61" s="9" t="s">
        <v>1422</v>
      </c>
      <c r="H61" s="9" t="s">
        <v>1422</v>
      </c>
      <c r="I61" s="9">
        <v>0</v>
      </c>
      <c r="J61" s="9">
        <v>35</v>
      </c>
      <c r="K61" s="9">
        <v>5</v>
      </c>
      <c r="L61" s="9">
        <v>0</v>
      </c>
      <c r="M61" s="9">
        <v>0</v>
      </c>
      <c r="N61" s="9">
        <v>60</v>
      </c>
      <c r="O61" s="9">
        <f t="shared" si="0"/>
        <v>100</v>
      </c>
      <c r="Q61" s="13"/>
      <c r="R61" s="3" t="s">
        <v>478</v>
      </c>
    </row>
    <row r="62" spans="1:18">
      <c r="A62" s="3">
        <v>61</v>
      </c>
      <c r="B62" s="9" t="s">
        <v>494</v>
      </c>
      <c r="C62" s="9" t="s">
        <v>477</v>
      </c>
      <c r="D62" s="40" t="s">
        <v>1000</v>
      </c>
      <c r="E62" s="40" t="s">
        <v>1001</v>
      </c>
      <c r="F62" s="59">
        <v>39035</v>
      </c>
      <c r="G62" s="9" t="s">
        <v>1423</v>
      </c>
      <c r="H62" s="9" t="s">
        <v>1423</v>
      </c>
      <c r="I62" s="9">
        <v>0</v>
      </c>
      <c r="J62" s="9">
        <v>45</v>
      </c>
      <c r="K62" s="9">
        <v>10</v>
      </c>
      <c r="L62" s="9">
        <v>5</v>
      </c>
      <c r="M62" s="9">
        <v>0</v>
      </c>
      <c r="N62" s="9">
        <v>40</v>
      </c>
      <c r="O62" s="9">
        <f t="shared" si="0"/>
        <v>100</v>
      </c>
      <c r="Q62" s="13"/>
      <c r="R62" s="3" t="s">
        <v>478</v>
      </c>
    </row>
    <row r="63" spans="1:18">
      <c r="A63" s="3">
        <v>62</v>
      </c>
      <c r="B63" s="9" t="s">
        <v>494</v>
      </c>
      <c r="C63" s="9" t="s">
        <v>477</v>
      </c>
      <c r="D63" s="40" t="s">
        <v>1000</v>
      </c>
      <c r="E63" s="40" t="s">
        <v>1001</v>
      </c>
      <c r="F63" s="59">
        <v>39035</v>
      </c>
      <c r="G63" s="9" t="s">
        <v>1424</v>
      </c>
      <c r="H63" s="9" t="s">
        <v>1424</v>
      </c>
      <c r="I63" s="9">
        <v>0</v>
      </c>
      <c r="J63" s="9">
        <v>35</v>
      </c>
      <c r="K63" s="9">
        <v>0</v>
      </c>
      <c r="L63" s="9">
        <v>0</v>
      </c>
      <c r="M63" s="9">
        <v>0</v>
      </c>
      <c r="N63" s="9">
        <v>65</v>
      </c>
      <c r="O63" s="9">
        <f t="shared" si="0"/>
        <v>100</v>
      </c>
      <c r="Q63" s="13"/>
      <c r="R63" s="3" t="s">
        <v>478</v>
      </c>
    </row>
    <row r="64" spans="1:18">
      <c r="A64" s="3">
        <v>63</v>
      </c>
      <c r="B64" s="9" t="s">
        <v>494</v>
      </c>
      <c r="C64" s="9" t="s">
        <v>477</v>
      </c>
      <c r="D64" s="40" t="s">
        <v>1000</v>
      </c>
      <c r="E64" s="40" t="s">
        <v>1001</v>
      </c>
      <c r="F64" s="59">
        <v>39035</v>
      </c>
      <c r="G64" s="9" t="s">
        <v>1425</v>
      </c>
      <c r="H64" s="9" t="s">
        <v>1425</v>
      </c>
      <c r="I64" s="9">
        <v>0</v>
      </c>
      <c r="J64" s="9">
        <v>45</v>
      </c>
      <c r="K64" s="9">
        <v>10</v>
      </c>
      <c r="L64" s="9">
        <v>0</v>
      </c>
      <c r="M64" s="9">
        <v>0</v>
      </c>
      <c r="N64" s="9">
        <v>45</v>
      </c>
      <c r="O64" s="9">
        <f t="shared" si="0"/>
        <v>100</v>
      </c>
      <c r="Q64" s="13"/>
      <c r="R64" s="3" t="s">
        <v>478</v>
      </c>
    </row>
    <row r="65" spans="1:18">
      <c r="A65" s="3">
        <v>64</v>
      </c>
      <c r="B65" s="9" t="s">
        <v>494</v>
      </c>
      <c r="C65" s="9" t="s">
        <v>477</v>
      </c>
      <c r="D65" s="40" t="s">
        <v>1000</v>
      </c>
      <c r="E65" s="40" t="s">
        <v>1001</v>
      </c>
      <c r="F65" s="59">
        <v>39035</v>
      </c>
      <c r="G65" s="9" t="s">
        <v>1426</v>
      </c>
      <c r="H65" s="9" t="s">
        <v>1426</v>
      </c>
      <c r="I65" s="9">
        <v>0</v>
      </c>
      <c r="J65" s="9">
        <v>50</v>
      </c>
      <c r="K65" s="9">
        <v>5</v>
      </c>
      <c r="L65" s="9">
        <v>10</v>
      </c>
      <c r="M65" s="9">
        <v>0</v>
      </c>
      <c r="N65" s="9">
        <v>35</v>
      </c>
      <c r="O65" s="9">
        <f t="shared" si="0"/>
        <v>100</v>
      </c>
      <c r="Q65" s="13"/>
      <c r="R65" s="3" t="s">
        <v>478</v>
      </c>
    </row>
    <row r="66" spans="1:18">
      <c r="A66" s="3">
        <v>65</v>
      </c>
      <c r="B66" s="9" t="s">
        <v>494</v>
      </c>
      <c r="C66" s="9" t="s">
        <v>477</v>
      </c>
      <c r="D66" s="40" t="s">
        <v>1000</v>
      </c>
      <c r="E66" s="40" t="s">
        <v>1001</v>
      </c>
      <c r="F66" s="59">
        <v>39035</v>
      </c>
      <c r="G66" s="9" t="s">
        <v>1427</v>
      </c>
      <c r="H66" s="9" t="s">
        <v>1427</v>
      </c>
      <c r="I66" s="9">
        <v>0</v>
      </c>
      <c r="J66" s="9">
        <v>85</v>
      </c>
      <c r="K66" s="9">
        <v>0</v>
      </c>
      <c r="L66" s="9">
        <v>0</v>
      </c>
      <c r="M66" s="9">
        <v>0</v>
      </c>
      <c r="N66" s="9">
        <v>15</v>
      </c>
      <c r="O66" s="9">
        <f t="shared" si="0"/>
        <v>100</v>
      </c>
      <c r="Q66" s="13"/>
      <c r="R66" s="3" t="s">
        <v>478</v>
      </c>
    </row>
    <row r="67" spans="1:18">
      <c r="A67" s="3">
        <v>66</v>
      </c>
      <c r="B67" s="9" t="s">
        <v>494</v>
      </c>
      <c r="C67" s="9" t="s">
        <v>477</v>
      </c>
      <c r="D67" s="40" t="s">
        <v>1000</v>
      </c>
      <c r="E67" s="40" t="s">
        <v>1001</v>
      </c>
      <c r="F67" s="59">
        <v>39035</v>
      </c>
      <c r="G67" s="9" t="s">
        <v>1428</v>
      </c>
      <c r="H67" s="9" t="s">
        <v>1428</v>
      </c>
      <c r="I67" s="9">
        <v>0</v>
      </c>
      <c r="J67" s="9">
        <v>45</v>
      </c>
      <c r="K67" s="9">
        <v>10</v>
      </c>
      <c r="L67" s="9">
        <v>5</v>
      </c>
      <c r="M67" s="9">
        <v>0</v>
      </c>
      <c r="N67" s="9">
        <v>40</v>
      </c>
      <c r="O67" s="9">
        <f t="shared" ref="O67:O130" si="1">SUM(I67:N67)</f>
        <v>100</v>
      </c>
      <c r="P67" s="3">
        <v>2</v>
      </c>
      <c r="Q67" s="3" t="s">
        <v>1135</v>
      </c>
      <c r="R67" s="3" t="s">
        <v>478</v>
      </c>
    </row>
    <row r="68" spans="1:18">
      <c r="A68" s="3">
        <v>67</v>
      </c>
      <c r="B68" s="9" t="s">
        <v>494</v>
      </c>
      <c r="C68" s="9" t="s">
        <v>477</v>
      </c>
      <c r="D68" s="40" t="s">
        <v>1000</v>
      </c>
      <c r="E68" s="40" t="s">
        <v>1001</v>
      </c>
      <c r="F68" s="59">
        <v>39035</v>
      </c>
      <c r="G68" s="9" t="s">
        <v>1429</v>
      </c>
      <c r="H68" s="9" t="s">
        <v>1429</v>
      </c>
      <c r="I68" s="9">
        <v>0</v>
      </c>
      <c r="J68" s="9">
        <v>65</v>
      </c>
      <c r="K68" s="9">
        <v>5</v>
      </c>
      <c r="L68" s="9">
        <v>5</v>
      </c>
      <c r="M68" s="9">
        <v>0</v>
      </c>
      <c r="N68" s="9">
        <v>25</v>
      </c>
      <c r="O68" s="9">
        <f t="shared" si="1"/>
        <v>100</v>
      </c>
      <c r="Q68" s="13"/>
      <c r="R68" s="3" t="s">
        <v>478</v>
      </c>
    </row>
    <row r="69" spans="1:18">
      <c r="A69" s="3">
        <v>68</v>
      </c>
      <c r="B69" s="9" t="s">
        <v>494</v>
      </c>
      <c r="C69" s="9" t="s">
        <v>477</v>
      </c>
      <c r="D69" s="40" t="s">
        <v>1000</v>
      </c>
      <c r="E69" s="40" t="s">
        <v>1001</v>
      </c>
      <c r="F69" s="59">
        <v>39035</v>
      </c>
      <c r="G69" s="9" t="s">
        <v>1430</v>
      </c>
      <c r="H69" s="9" t="s">
        <v>1430</v>
      </c>
      <c r="I69" s="9">
        <v>5</v>
      </c>
      <c r="J69" s="9">
        <v>80</v>
      </c>
      <c r="K69" s="9">
        <v>5</v>
      </c>
      <c r="L69" s="9">
        <v>0</v>
      </c>
      <c r="M69" s="9">
        <v>0</v>
      </c>
      <c r="N69" s="9">
        <v>10</v>
      </c>
      <c r="O69" s="9">
        <f t="shared" si="1"/>
        <v>100</v>
      </c>
      <c r="Q69" s="13"/>
      <c r="R69" s="3" t="s">
        <v>478</v>
      </c>
    </row>
    <row r="70" spans="1:18">
      <c r="A70" s="3">
        <v>69</v>
      </c>
      <c r="B70" s="9" t="s">
        <v>494</v>
      </c>
      <c r="C70" s="9" t="s">
        <v>477</v>
      </c>
      <c r="D70" s="40" t="s">
        <v>1000</v>
      </c>
      <c r="E70" s="40" t="s">
        <v>1001</v>
      </c>
      <c r="F70" s="59">
        <v>39035</v>
      </c>
      <c r="G70" s="9" t="s">
        <v>1431</v>
      </c>
      <c r="H70" s="9" t="s">
        <v>1431</v>
      </c>
      <c r="I70" s="9">
        <v>0</v>
      </c>
      <c r="J70" s="9">
        <v>75</v>
      </c>
      <c r="K70" s="9">
        <v>0</v>
      </c>
      <c r="L70" s="9">
        <v>0</v>
      </c>
      <c r="M70" s="9">
        <v>0</v>
      </c>
      <c r="N70" s="9">
        <v>25</v>
      </c>
      <c r="O70" s="9">
        <f t="shared" si="1"/>
        <v>100</v>
      </c>
      <c r="Q70" s="17"/>
      <c r="R70" s="3" t="s">
        <v>478</v>
      </c>
    </row>
    <row r="71" spans="1:18">
      <c r="A71" s="3">
        <v>70</v>
      </c>
      <c r="B71" s="9" t="s">
        <v>494</v>
      </c>
      <c r="C71" s="9" t="s">
        <v>477</v>
      </c>
      <c r="D71" s="40" t="s">
        <v>1000</v>
      </c>
      <c r="E71" s="40" t="s">
        <v>1001</v>
      </c>
      <c r="F71" s="59">
        <v>39035</v>
      </c>
      <c r="G71" s="9" t="s">
        <v>1432</v>
      </c>
      <c r="H71" s="9" t="s">
        <v>1432</v>
      </c>
      <c r="I71" s="9">
        <v>0</v>
      </c>
      <c r="J71" s="9">
        <v>70</v>
      </c>
      <c r="K71" s="9">
        <v>0</v>
      </c>
      <c r="L71" s="9">
        <v>0</v>
      </c>
      <c r="M71" s="9">
        <v>0</v>
      </c>
      <c r="N71" s="9">
        <v>30</v>
      </c>
      <c r="O71" s="9">
        <f t="shared" si="1"/>
        <v>100</v>
      </c>
      <c r="Q71" s="19"/>
      <c r="R71" s="3" t="s">
        <v>478</v>
      </c>
    </row>
    <row r="72" spans="1:18">
      <c r="A72" s="3">
        <v>71</v>
      </c>
      <c r="B72" s="9" t="s">
        <v>494</v>
      </c>
      <c r="C72" s="9" t="s">
        <v>477</v>
      </c>
      <c r="D72" s="40" t="s">
        <v>1000</v>
      </c>
      <c r="E72" s="40" t="s">
        <v>1001</v>
      </c>
      <c r="F72" s="59">
        <v>39035</v>
      </c>
      <c r="G72" s="9" t="s">
        <v>1433</v>
      </c>
      <c r="H72" s="9" t="s">
        <v>1433</v>
      </c>
      <c r="I72" s="9">
        <v>10</v>
      </c>
      <c r="J72" s="9">
        <v>85</v>
      </c>
      <c r="K72" s="9">
        <v>0</v>
      </c>
      <c r="L72" s="9">
        <v>0</v>
      </c>
      <c r="M72" s="9">
        <v>0</v>
      </c>
      <c r="N72" s="9">
        <v>5</v>
      </c>
      <c r="O72" s="9">
        <f t="shared" si="1"/>
        <v>100</v>
      </c>
      <c r="Q72" s="13"/>
      <c r="R72" s="3" t="s">
        <v>478</v>
      </c>
    </row>
    <row r="73" spans="1:18">
      <c r="A73" s="3">
        <v>72</v>
      </c>
      <c r="B73" s="9" t="s">
        <v>494</v>
      </c>
      <c r="C73" s="9" t="s">
        <v>477</v>
      </c>
      <c r="D73" s="40" t="s">
        <v>1000</v>
      </c>
      <c r="E73" s="40" t="s">
        <v>1001</v>
      </c>
      <c r="F73" s="59">
        <v>39035</v>
      </c>
      <c r="G73" s="9" t="s">
        <v>1434</v>
      </c>
      <c r="H73" s="9" t="s">
        <v>1434</v>
      </c>
      <c r="I73" s="9">
        <v>5</v>
      </c>
      <c r="J73" s="9">
        <v>75</v>
      </c>
      <c r="K73" s="9">
        <v>5</v>
      </c>
      <c r="L73" s="9">
        <v>0</v>
      </c>
      <c r="M73" s="9">
        <v>0</v>
      </c>
      <c r="N73" s="9">
        <v>15</v>
      </c>
      <c r="O73" s="9">
        <f t="shared" si="1"/>
        <v>100</v>
      </c>
      <c r="Q73" s="13"/>
      <c r="R73" s="3" t="s">
        <v>478</v>
      </c>
    </row>
    <row r="74" spans="1:18">
      <c r="A74" s="3">
        <v>73</v>
      </c>
      <c r="B74" s="9" t="s">
        <v>494</v>
      </c>
      <c r="C74" s="9" t="s">
        <v>477</v>
      </c>
      <c r="D74" s="40" t="s">
        <v>1000</v>
      </c>
      <c r="E74" s="40" t="s">
        <v>1001</v>
      </c>
      <c r="F74" s="59">
        <v>39035</v>
      </c>
      <c r="G74" s="9" t="s">
        <v>1435</v>
      </c>
      <c r="H74" s="9" t="s">
        <v>1435</v>
      </c>
      <c r="I74" s="9">
        <v>10</v>
      </c>
      <c r="J74" s="9">
        <v>65</v>
      </c>
      <c r="K74" s="9">
        <v>5</v>
      </c>
      <c r="L74" s="9">
        <v>0</v>
      </c>
      <c r="M74" s="9">
        <v>0</v>
      </c>
      <c r="N74" s="9">
        <v>20</v>
      </c>
      <c r="O74" s="9">
        <f t="shared" si="1"/>
        <v>100</v>
      </c>
      <c r="Q74" s="13"/>
      <c r="R74" s="3" t="s">
        <v>478</v>
      </c>
    </row>
    <row r="75" spans="1:18">
      <c r="A75" s="3">
        <v>74</v>
      </c>
      <c r="B75" s="9" t="s">
        <v>494</v>
      </c>
      <c r="C75" s="9" t="s">
        <v>477</v>
      </c>
      <c r="D75" s="40" t="s">
        <v>1000</v>
      </c>
      <c r="E75" s="40" t="s">
        <v>1001</v>
      </c>
      <c r="F75" s="59">
        <v>39035</v>
      </c>
      <c r="G75" s="9" t="s">
        <v>1436</v>
      </c>
      <c r="H75" s="9" t="s">
        <v>1436</v>
      </c>
      <c r="I75" s="9">
        <v>5</v>
      </c>
      <c r="J75" s="9">
        <v>60</v>
      </c>
      <c r="K75" s="9">
        <v>0</v>
      </c>
      <c r="L75" s="9">
        <v>0</v>
      </c>
      <c r="M75" s="9">
        <v>5</v>
      </c>
      <c r="N75" s="9">
        <v>30</v>
      </c>
      <c r="O75" s="9">
        <f t="shared" si="1"/>
        <v>100</v>
      </c>
      <c r="P75" s="3">
        <v>2</v>
      </c>
      <c r="Q75" s="13" t="s">
        <v>473</v>
      </c>
      <c r="R75" s="3" t="s">
        <v>478</v>
      </c>
    </row>
    <row r="76" spans="1:18">
      <c r="A76" s="3">
        <v>75</v>
      </c>
      <c r="B76" s="9" t="s">
        <v>494</v>
      </c>
      <c r="C76" s="9" t="s">
        <v>477</v>
      </c>
      <c r="D76" s="40" t="s">
        <v>1000</v>
      </c>
      <c r="E76" s="40" t="s">
        <v>1001</v>
      </c>
      <c r="F76" s="59">
        <v>39035</v>
      </c>
      <c r="G76" s="9" t="s">
        <v>1437</v>
      </c>
      <c r="H76" s="9" t="s">
        <v>1437</v>
      </c>
      <c r="I76" s="9">
        <v>0</v>
      </c>
      <c r="J76" s="9">
        <v>100</v>
      </c>
      <c r="K76" s="9">
        <v>0</v>
      </c>
      <c r="L76" s="9">
        <v>5</v>
      </c>
      <c r="M76" s="9">
        <v>0</v>
      </c>
      <c r="N76" s="9">
        <v>0</v>
      </c>
      <c r="O76" s="9">
        <f t="shared" si="1"/>
        <v>105</v>
      </c>
      <c r="Q76" s="13"/>
      <c r="R76" s="3" t="s">
        <v>478</v>
      </c>
    </row>
    <row r="77" spans="1:18">
      <c r="A77" s="3">
        <v>76</v>
      </c>
      <c r="B77" s="9" t="s">
        <v>494</v>
      </c>
      <c r="C77" s="9" t="s">
        <v>477</v>
      </c>
      <c r="D77" s="40" t="s">
        <v>1000</v>
      </c>
      <c r="E77" s="40" t="s">
        <v>1001</v>
      </c>
      <c r="F77" s="59">
        <v>39035</v>
      </c>
      <c r="G77" s="9" t="s">
        <v>1438</v>
      </c>
      <c r="H77" s="9" t="s">
        <v>1438</v>
      </c>
      <c r="I77" s="9">
        <v>0</v>
      </c>
      <c r="J77" s="9">
        <v>85</v>
      </c>
      <c r="K77" s="9">
        <v>5</v>
      </c>
      <c r="L77" s="9">
        <v>5</v>
      </c>
      <c r="M77" s="9">
        <v>0</v>
      </c>
      <c r="N77" s="9">
        <v>5</v>
      </c>
      <c r="O77" s="9">
        <f t="shared" si="1"/>
        <v>100</v>
      </c>
      <c r="P77" s="3">
        <v>2</v>
      </c>
      <c r="Q77" s="13" t="s">
        <v>473</v>
      </c>
      <c r="R77" s="3" t="s">
        <v>478</v>
      </c>
    </row>
    <row r="78" spans="1:18">
      <c r="A78" s="3">
        <v>77</v>
      </c>
      <c r="B78" s="9" t="s">
        <v>494</v>
      </c>
      <c r="C78" s="9" t="s">
        <v>477</v>
      </c>
      <c r="D78" s="40" t="s">
        <v>1000</v>
      </c>
      <c r="E78" s="40" t="s">
        <v>1001</v>
      </c>
      <c r="F78" s="59">
        <v>39035</v>
      </c>
      <c r="G78" s="9" t="s">
        <v>1439</v>
      </c>
      <c r="H78" s="9" t="s">
        <v>1439</v>
      </c>
      <c r="I78" s="9">
        <v>0</v>
      </c>
      <c r="J78" s="9">
        <v>80</v>
      </c>
      <c r="K78" s="9">
        <v>5</v>
      </c>
      <c r="L78" s="9">
        <v>0</v>
      </c>
      <c r="M78" s="9">
        <v>0</v>
      </c>
      <c r="N78" s="9">
        <v>15</v>
      </c>
      <c r="O78" s="9">
        <f t="shared" si="1"/>
        <v>100</v>
      </c>
      <c r="Q78" s="13"/>
      <c r="R78" s="3" t="s">
        <v>478</v>
      </c>
    </row>
    <row r="79" spans="1:18">
      <c r="A79" s="3">
        <v>78</v>
      </c>
      <c r="B79" s="9" t="s">
        <v>494</v>
      </c>
      <c r="C79" s="9" t="s">
        <v>477</v>
      </c>
      <c r="D79" s="40" t="s">
        <v>1000</v>
      </c>
      <c r="E79" s="40" t="s">
        <v>1001</v>
      </c>
      <c r="F79" s="59">
        <v>39035</v>
      </c>
      <c r="G79" s="9" t="s">
        <v>1440</v>
      </c>
      <c r="H79" s="9" t="s">
        <v>1440</v>
      </c>
      <c r="I79" s="9">
        <v>5</v>
      </c>
      <c r="J79" s="9">
        <v>55</v>
      </c>
      <c r="K79" s="9">
        <v>0</v>
      </c>
      <c r="L79" s="9">
        <v>0</v>
      </c>
      <c r="M79" s="9">
        <v>0</v>
      </c>
      <c r="N79" s="9">
        <v>40</v>
      </c>
      <c r="O79" s="9">
        <f t="shared" si="1"/>
        <v>100</v>
      </c>
      <c r="Q79" s="13"/>
      <c r="R79" s="3" t="s">
        <v>478</v>
      </c>
    </row>
    <row r="80" spans="1:18">
      <c r="A80" s="3">
        <v>79</v>
      </c>
      <c r="B80" s="9" t="s">
        <v>494</v>
      </c>
      <c r="C80" s="9" t="s">
        <v>477</v>
      </c>
      <c r="D80" s="40" t="s">
        <v>1000</v>
      </c>
      <c r="E80" s="40" t="s">
        <v>1001</v>
      </c>
      <c r="F80" s="59">
        <v>39035</v>
      </c>
      <c r="G80" s="9" t="s">
        <v>1441</v>
      </c>
      <c r="H80" s="9" t="s">
        <v>1441</v>
      </c>
      <c r="I80" s="9">
        <v>0</v>
      </c>
      <c r="J80" s="9">
        <v>55</v>
      </c>
      <c r="K80" s="9">
        <v>5</v>
      </c>
      <c r="L80" s="9">
        <v>5</v>
      </c>
      <c r="M80" s="9">
        <v>0</v>
      </c>
      <c r="N80" s="9">
        <v>35</v>
      </c>
      <c r="O80" s="9">
        <f t="shared" si="1"/>
        <v>100</v>
      </c>
      <c r="Q80" s="13"/>
      <c r="R80" s="3" t="s">
        <v>478</v>
      </c>
    </row>
    <row r="81" spans="1:18">
      <c r="A81" s="3">
        <v>80</v>
      </c>
      <c r="B81" s="9" t="s">
        <v>494</v>
      </c>
      <c r="C81" s="9" t="s">
        <v>477</v>
      </c>
      <c r="D81" s="40" t="s">
        <v>1000</v>
      </c>
      <c r="E81" s="40" t="s">
        <v>1001</v>
      </c>
      <c r="F81" s="59">
        <v>39035</v>
      </c>
      <c r="G81" s="9" t="s">
        <v>1442</v>
      </c>
      <c r="H81" s="9" t="s">
        <v>1442</v>
      </c>
      <c r="I81" s="9">
        <v>0</v>
      </c>
      <c r="J81" s="9">
        <v>85</v>
      </c>
      <c r="K81" s="9">
        <v>0</v>
      </c>
      <c r="L81" s="9">
        <v>5</v>
      </c>
      <c r="M81" s="9">
        <v>0</v>
      </c>
      <c r="N81" s="9">
        <v>10</v>
      </c>
      <c r="O81" s="9">
        <f>SUM(I81:N81)</f>
        <v>100</v>
      </c>
      <c r="P81" s="3">
        <v>2</v>
      </c>
      <c r="Q81" s="13" t="s">
        <v>497</v>
      </c>
      <c r="R81" s="3" t="s">
        <v>478</v>
      </c>
    </row>
    <row r="82" spans="1:18">
      <c r="A82" s="3">
        <v>81</v>
      </c>
      <c r="B82" s="9" t="s">
        <v>494</v>
      </c>
      <c r="C82" s="9" t="s">
        <v>477</v>
      </c>
      <c r="D82" s="40" t="s">
        <v>1000</v>
      </c>
      <c r="E82" s="40" t="s">
        <v>1001</v>
      </c>
      <c r="F82" s="59">
        <v>39035</v>
      </c>
      <c r="G82" s="9" t="s">
        <v>1443</v>
      </c>
      <c r="H82" s="9" t="s">
        <v>1443</v>
      </c>
      <c r="I82" s="9">
        <v>0</v>
      </c>
      <c r="J82" s="9">
        <v>55</v>
      </c>
      <c r="K82" s="9">
        <v>5</v>
      </c>
      <c r="L82" s="9">
        <v>0</v>
      </c>
      <c r="M82" s="9">
        <v>0</v>
      </c>
      <c r="N82" s="9">
        <v>40</v>
      </c>
      <c r="O82" s="9">
        <f t="shared" si="1"/>
        <v>100</v>
      </c>
      <c r="Q82" s="13"/>
      <c r="R82" s="3" t="s">
        <v>478</v>
      </c>
    </row>
    <row r="83" spans="1:18">
      <c r="A83" s="3">
        <v>82</v>
      </c>
      <c r="B83" s="9" t="s">
        <v>494</v>
      </c>
      <c r="C83" s="9" t="s">
        <v>477</v>
      </c>
      <c r="D83" s="40" t="s">
        <v>1000</v>
      </c>
      <c r="E83" s="40" t="s">
        <v>1001</v>
      </c>
      <c r="F83" s="59">
        <v>39035</v>
      </c>
      <c r="G83" s="9" t="s">
        <v>1444</v>
      </c>
      <c r="H83" s="9" t="s">
        <v>1444</v>
      </c>
      <c r="I83" s="9">
        <v>0</v>
      </c>
      <c r="J83" s="9">
        <v>65</v>
      </c>
      <c r="K83" s="9">
        <v>10</v>
      </c>
      <c r="L83" s="9">
        <v>0</v>
      </c>
      <c r="M83" s="9">
        <v>0</v>
      </c>
      <c r="N83" s="9">
        <v>25</v>
      </c>
      <c r="O83" s="9">
        <f t="shared" si="1"/>
        <v>100</v>
      </c>
      <c r="P83" s="3">
        <v>2</v>
      </c>
      <c r="Q83" s="13" t="s">
        <v>473</v>
      </c>
      <c r="R83" s="3" t="s">
        <v>478</v>
      </c>
    </row>
    <row r="84" spans="1:18">
      <c r="A84" s="3">
        <v>83</v>
      </c>
      <c r="B84" s="9" t="s">
        <v>494</v>
      </c>
      <c r="C84" s="9" t="s">
        <v>477</v>
      </c>
      <c r="D84" s="40" t="s">
        <v>1000</v>
      </c>
      <c r="E84" s="40" t="s">
        <v>1001</v>
      </c>
      <c r="F84" s="59">
        <v>39035</v>
      </c>
      <c r="G84" s="9" t="s">
        <v>1445</v>
      </c>
      <c r="H84" s="9" t="s">
        <v>1445</v>
      </c>
      <c r="I84" s="9">
        <v>5</v>
      </c>
      <c r="J84" s="9">
        <v>85</v>
      </c>
      <c r="K84" s="9">
        <v>5</v>
      </c>
      <c r="L84" s="9">
        <v>0</v>
      </c>
      <c r="M84" s="9">
        <v>0</v>
      </c>
      <c r="N84" s="9">
        <v>5</v>
      </c>
      <c r="O84" s="9">
        <f>SUM(I84:N84)</f>
        <v>100</v>
      </c>
      <c r="Q84" s="13"/>
      <c r="R84" s="3" t="s">
        <v>478</v>
      </c>
    </row>
    <row r="85" spans="1:18">
      <c r="A85" s="3">
        <v>84</v>
      </c>
      <c r="B85" s="9" t="s">
        <v>494</v>
      </c>
      <c r="C85" s="9" t="s">
        <v>477</v>
      </c>
      <c r="D85" s="40" t="s">
        <v>1000</v>
      </c>
      <c r="E85" s="40" t="s">
        <v>1001</v>
      </c>
      <c r="F85" s="59">
        <v>39035</v>
      </c>
      <c r="G85" s="9" t="s">
        <v>1446</v>
      </c>
      <c r="H85" s="9" t="s">
        <v>1446</v>
      </c>
      <c r="I85" s="9">
        <v>0</v>
      </c>
      <c r="J85" s="9">
        <v>70</v>
      </c>
      <c r="K85" s="9">
        <v>0</v>
      </c>
      <c r="L85" s="9">
        <v>0</v>
      </c>
      <c r="M85" s="9">
        <v>0</v>
      </c>
      <c r="N85" s="9">
        <v>30</v>
      </c>
      <c r="O85" s="9">
        <f t="shared" si="1"/>
        <v>100</v>
      </c>
      <c r="P85" s="3">
        <v>1</v>
      </c>
      <c r="Q85" s="13" t="s">
        <v>473</v>
      </c>
      <c r="R85" s="3" t="s">
        <v>478</v>
      </c>
    </row>
    <row r="86" spans="1:18">
      <c r="A86" s="3">
        <v>85</v>
      </c>
      <c r="B86" s="9" t="s">
        <v>494</v>
      </c>
      <c r="C86" s="9" t="s">
        <v>477</v>
      </c>
      <c r="D86" s="40" t="s">
        <v>1000</v>
      </c>
      <c r="E86" s="40" t="s">
        <v>1001</v>
      </c>
      <c r="F86" s="59">
        <v>39035</v>
      </c>
      <c r="G86" s="9" t="s">
        <v>1447</v>
      </c>
      <c r="H86" s="9" t="s">
        <v>1447</v>
      </c>
      <c r="I86" s="9">
        <v>0</v>
      </c>
      <c r="J86" s="9">
        <v>55</v>
      </c>
      <c r="K86" s="9">
        <v>5</v>
      </c>
      <c r="L86" s="9">
        <v>5</v>
      </c>
      <c r="M86" s="9">
        <v>0</v>
      </c>
      <c r="N86" s="9">
        <v>35</v>
      </c>
      <c r="O86" s="9">
        <f t="shared" si="1"/>
        <v>100</v>
      </c>
      <c r="Q86" s="13"/>
      <c r="R86" s="3" t="s">
        <v>478</v>
      </c>
    </row>
    <row r="87" spans="1:18">
      <c r="A87" s="3">
        <v>86</v>
      </c>
      <c r="B87" s="9" t="s">
        <v>494</v>
      </c>
      <c r="C87" s="9" t="s">
        <v>477</v>
      </c>
      <c r="D87" s="40" t="s">
        <v>1000</v>
      </c>
      <c r="E87" s="40" t="s">
        <v>1001</v>
      </c>
      <c r="F87" s="59">
        <v>39035</v>
      </c>
      <c r="G87" s="9" t="s">
        <v>1448</v>
      </c>
      <c r="H87" s="9" t="s">
        <v>1448</v>
      </c>
      <c r="I87" s="9">
        <v>0</v>
      </c>
      <c r="J87" s="9">
        <v>70</v>
      </c>
      <c r="K87" s="9">
        <v>5</v>
      </c>
      <c r="L87" s="9">
        <v>0</v>
      </c>
      <c r="M87" s="9">
        <v>0</v>
      </c>
      <c r="N87" s="9">
        <v>25</v>
      </c>
      <c r="O87" s="9">
        <f t="shared" si="1"/>
        <v>100</v>
      </c>
      <c r="Q87" s="13"/>
      <c r="R87" s="3" t="s">
        <v>478</v>
      </c>
    </row>
    <row r="88" spans="1:18">
      <c r="A88" s="3">
        <v>87</v>
      </c>
      <c r="B88" s="9" t="s">
        <v>494</v>
      </c>
      <c r="C88" s="9" t="s">
        <v>477</v>
      </c>
      <c r="D88" s="40" t="s">
        <v>1000</v>
      </c>
      <c r="E88" s="40" t="s">
        <v>1001</v>
      </c>
      <c r="F88" s="59">
        <v>39035</v>
      </c>
      <c r="G88" s="9" t="s">
        <v>1449</v>
      </c>
      <c r="H88" s="9" t="s">
        <v>1449</v>
      </c>
      <c r="I88" s="9">
        <v>10</v>
      </c>
      <c r="J88" s="9">
        <v>40</v>
      </c>
      <c r="K88" s="9">
        <v>20</v>
      </c>
      <c r="L88" s="9">
        <v>0</v>
      </c>
      <c r="M88" s="9">
        <v>0</v>
      </c>
      <c r="N88" s="9">
        <v>30</v>
      </c>
      <c r="O88" s="9">
        <f t="shared" si="1"/>
        <v>100</v>
      </c>
      <c r="Q88" s="13"/>
      <c r="R88" s="3" t="s">
        <v>478</v>
      </c>
    </row>
    <row r="89" spans="1:18">
      <c r="A89" s="3">
        <v>88</v>
      </c>
      <c r="B89" s="9" t="s">
        <v>494</v>
      </c>
      <c r="C89" s="9" t="s">
        <v>477</v>
      </c>
      <c r="D89" s="40" t="s">
        <v>1000</v>
      </c>
      <c r="E89" s="40" t="s">
        <v>1001</v>
      </c>
      <c r="F89" s="59">
        <v>39035</v>
      </c>
      <c r="G89" s="9" t="s">
        <v>1450</v>
      </c>
      <c r="H89" s="9" t="s">
        <v>1450</v>
      </c>
      <c r="I89" s="9">
        <v>0</v>
      </c>
      <c r="J89" s="9">
        <v>55</v>
      </c>
      <c r="K89" s="9">
        <v>0</v>
      </c>
      <c r="L89" s="9">
        <v>10</v>
      </c>
      <c r="M89" s="9">
        <v>5</v>
      </c>
      <c r="N89" s="9">
        <v>30</v>
      </c>
      <c r="O89" s="9">
        <f t="shared" si="1"/>
        <v>100</v>
      </c>
      <c r="Q89" s="13"/>
      <c r="R89" s="3" t="s">
        <v>478</v>
      </c>
    </row>
    <row r="90" spans="1:18">
      <c r="A90" s="3">
        <v>89</v>
      </c>
      <c r="B90" s="9" t="s">
        <v>494</v>
      </c>
      <c r="C90" s="9" t="s">
        <v>477</v>
      </c>
      <c r="D90" s="40" t="s">
        <v>1000</v>
      </c>
      <c r="E90" s="40" t="s">
        <v>1001</v>
      </c>
      <c r="F90" s="59">
        <v>39035</v>
      </c>
      <c r="G90" s="9" t="s">
        <v>1451</v>
      </c>
      <c r="H90" s="9" t="s">
        <v>1451</v>
      </c>
      <c r="I90" s="9">
        <v>0</v>
      </c>
      <c r="J90" s="9">
        <v>85</v>
      </c>
      <c r="K90" s="9">
        <v>0</v>
      </c>
      <c r="L90" s="9">
        <v>0</v>
      </c>
      <c r="M90" s="9">
        <v>0</v>
      </c>
      <c r="N90" s="9">
        <v>15</v>
      </c>
      <c r="O90" s="9">
        <f t="shared" si="1"/>
        <v>100</v>
      </c>
      <c r="Q90" s="13"/>
      <c r="R90" s="3" t="s">
        <v>478</v>
      </c>
    </row>
    <row r="91" spans="1:18">
      <c r="A91" s="3">
        <v>90</v>
      </c>
      <c r="B91" s="9" t="s">
        <v>494</v>
      </c>
      <c r="C91" s="9" t="s">
        <v>477</v>
      </c>
      <c r="D91" s="40" t="s">
        <v>1000</v>
      </c>
      <c r="E91" s="40" t="s">
        <v>1001</v>
      </c>
      <c r="F91" s="59">
        <v>39035</v>
      </c>
      <c r="G91" s="9" t="s">
        <v>1452</v>
      </c>
      <c r="H91" s="9" t="s">
        <v>1452</v>
      </c>
      <c r="I91" s="9">
        <v>0</v>
      </c>
      <c r="J91" s="9">
        <v>75</v>
      </c>
      <c r="K91" s="9">
        <v>10</v>
      </c>
      <c r="L91" s="9">
        <v>0</v>
      </c>
      <c r="M91" s="9">
        <v>0</v>
      </c>
      <c r="N91" s="9">
        <v>15</v>
      </c>
      <c r="O91" s="9">
        <f t="shared" si="1"/>
        <v>100</v>
      </c>
      <c r="P91" s="3">
        <v>1</v>
      </c>
      <c r="Q91" s="13" t="s">
        <v>473</v>
      </c>
      <c r="R91" s="3" t="s">
        <v>478</v>
      </c>
    </row>
    <row r="92" spans="1:18">
      <c r="A92" s="3">
        <v>91</v>
      </c>
      <c r="B92" s="9" t="s">
        <v>494</v>
      </c>
      <c r="C92" s="9" t="s">
        <v>477</v>
      </c>
      <c r="D92" s="40" t="s">
        <v>1000</v>
      </c>
      <c r="E92" s="40" t="s">
        <v>1001</v>
      </c>
      <c r="F92" s="59">
        <v>39035</v>
      </c>
      <c r="G92" s="9" t="s">
        <v>1453</v>
      </c>
      <c r="H92" s="9" t="s">
        <v>1453</v>
      </c>
      <c r="I92" s="9">
        <v>5</v>
      </c>
      <c r="J92" s="9">
        <v>30</v>
      </c>
      <c r="K92" s="9">
        <v>5</v>
      </c>
      <c r="L92" s="9">
        <v>10</v>
      </c>
      <c r="M92" s="9">
        <v>0</v>
      </c>
      <c r="N92" s="9">
        <v>50</v>
      </c>
      <c r="O92" s="9">
        <f t="shared" si="1"/>
        <v>100</v>
      </c>
      <c r="Q92" s="13"/>
      <c r="R92" s="3" t="s">
        <v>478</v>
      </c>
    </row>
    <row r="93" spans="1:18">
      <c r="A93" s="3">
        <v>92</v>
      </c>
      <c r="B93" s="9" t="s">
        <v>494</v>
      </c>
      <c r="C93" s="9" t="s">
        <v>477</v>
      </c>
      <c r="D93" s="40" t="s">
        <v>1000</v>
      </c>
      <c r="E93" s="40" t="s">
        <v>1001</v>
      </c>
      <c r="F93" s="59">
        <v>39035</v>
      </c>
      <c r="G93" s="9" t="s">
        <v>1454</v>
      </c>
      <c r="H93" s="9" t="s">
        <v>1454</v>
      </c>
      <c r="I93" s="9">
        <v>0</v>
      </c>
      <c r="J93" s="9">
        <v>45</v>
      </c>
      <c r="K93" s="9">
        <v>5</v>
      </c>
      <c r="L93" s="9">
        <v>0</v>
      </c>
      <c r="M93" s="9">
        <v>0</v>
      </c>
      <c r="N93" s="9">
        <v>50</v>
      </c>
      <c r="O93" s="9">
        <f t="shared" si="1"/>
        <v>100</v>
      </c>
      <c r="Q93" s="13"/>
      <c r="R93" s="3" t="s">
        <v>478</v>
      </c>
    </row>
    <row r="94" spans="1:18">
      <c r="A94" s="3">
        <v>93</v>
      </c>
      <c r="B94" s="9" t="s">
        <v>494</v>
      </c>
      <c r="C94" s="9" t="s">
        <v>477</v>
      </c>
      <c r="D94" s="40" t="s">
        <v>1000</v>
      </c>
      <c r="E94" s="40" t="s">
        <v>1001</v>
      </c>
      <c r="F94" s="59">
        <v>39035</v>
      </c>
      <c r="G94" s="9" t="s">
        <v>1455</v>
      </c>
      <c r="H94" s="9" t="s">
        <v>1455</v>
      </c>
      <c r="I94" s="9">
        <v>0</v>
      </c>
      <c r="J94" s="9">
        <v>60</v>
      </c>
      <c r="K94" s="9">
        <v>0</v>
      </c>
      <c r="L94" s="9">
        <v>0</v>
      </c>
      <c r="M94" s="9">
        <v>0</v>
      </c>
      <c r="N94" s="9">
        <v>40</v>
      </c>
      <c r="O94" s="9">
        <f t="shared" si="1"/>
        <v>100</v>
      </c>
      <c r="Q94" s="13"/>
      <c r="R94" s="3" t="s">
        <v>478</v>
      </c>
    </row>
    <row r="95" spans="1:18">
      <c r="A95" s="3">
        <v>94</v>
      </c>
      <c r="B95" s="9" t="s">
        <v>494</v>
      </c>
      <c r="C95" s="9" t="s">
        <v>477</v>
      </c>
      <c r="D95" s="40" t="s">
        <v>1000</v>
      </c>
      <c r="E95" s="40" t="s">
        <v>1001</v>
      </c>
      <c r="F95" s="59">
        <v>39035</v>
      </c>
      <c r="G95" s="9" t="s">
        <v>1456</v>
      </c>
      <c r="H95" s="9" t="s">
        <v>1456</v>
      </c>
      <c r="I95" s="9">
        <v>0</v>
      </c>
      <c r="J95" s="9">
        <v>40</v>
      </c>
      <c r="K95" s="9">
        <v>5</v>
      </c>
      <c r="L95" s="9">
        <v>5</v>
      </c>
      <c r="M95" s="9">
        <v>0</v>
      </c>
      <c r="N95" s="9">
        <v>50</v>
      </c>
      <c r="O95" s="9">
        <f t="shared" si="1"/>
        <v>100</v>
      </c>
      <c r="Q95" s="13"/>
      <c r="R95" s="3" t="s">
        <v>478</v>
      </c>
    </row>
    <row r="96" spans="1:18">
      <c r="A96" s="3">
        <v>95</v>
      </c>
      <c r="B96" s="9" t="s">
        <v>494</v>
      </c>
      <c r="C96" s="9" t="s">
        <v>477</v>
      </c>
      <c r="D96" s="40" t="s">
        <v>1000</v>
      </c>
      <c r="E96" s="40" t="s">
        <v>1001</v>
      </c>
      <c r="F96" s="59">
        <v>39035</v>
      </c>
      <c r="G96" s="9" t="s">
        <v>1457</v>
      </c>
      <c r="H96" s="9" t="s">
        <v>1457</v>
      </c>
      <c r="I96" s="9">
        <v>5</v>
      </c>
      <c r="J96" s="9">
        <v>30</v>
      </c>
      <c r="K96" s="9">
        <v>0</v>
      </c>
      <c r="L96" s="9">
        <v>5</v>
      </c>
      <c r="M96" s="9">
        <v>0</v>
      </c>
      <c r="N96" s="9">
        <v>60</v>
      </c>
      <c r="O96" s="9">
        <f t="shared" si="1"/>
        <v>100</v>
      </c>
      <c r="Q96" s="13"/>
      <c r="R96" s="3" t="s">
        <v>478</v>
      </c>
    </row>
    <row r="97" spans="1:18">
      <c r="A97" s="3">
        <v>96</v>
      </c>
      <c r="B97" s="9" t="s">
        <v>494</v>
      </c>
      <c r="C97" s="9" t="s">
        <v>477</v>
      </c>
      <c r="D97" s="40" t="s">
        <v>1000</v>
      </c>
      <c r="E97" s="40" t="s">
        <v>1001</v>
      </c>
      <c r="F97" s="59">
        <v>39035</v>
      </c>
      <c r="G97" s="9" t="s">
        <v>1458</v>
      </c>
      <c r="H97" s="9" t="s">
        <v>1458</v>
      </c>
      <c r="I97" s="9">
        <v>5</v>
      </c>
      <c r="J97" s="9">
        <v>60</v>
      </c>
      <c r="K97" s="9">
        <v>5</v>
      </c>
      <c r="L97" s="9">
        <v>0</v>
      </c>
      <c r="M97" s="9">
        <v>0</v>
      </c>
      <c r="N97" s="9">
        <v>30</v>
      </c>
      <c r="O97" s="9">
        <f t="shared" si="1"/>
        <v>100</v>
      </c>
      <c r="Q97" s="17"/>
      <c r="R97" s="3" t="s">
        <v>478</v>
      </c>
    </row>
    <row r="98" spans="1:18">
      <c r="A98" s="3">
        <v>97</v>
      </c>
      <c r="B98" s="9" t="s">
        <v>494</v>
      </c>
      <c r="C98" s="9" t="s">
        <v>477</v>
      </c>
      <c r="D98" s="40" t="s">
        <v>1000</v>
      </c>
      <c r="E98" s="40" t="s">
        <v>1001</v>
      </c>
      <c r="F98" s="59">
        <v>39035</v>
      </c>
      <c r="G98" s="9" t="s">
        <v>1459</v>
      </c>
      <c r="H98" s="9" t="s">
        <v>1459</v>
      </c>
      <c r="I98" s="9">
        <v>0</v>
      </c>
      <c r="J98" s="9">
        <v>35</v>
      </c>
      <c r="K98" s="9">
        <v>5</v>
      </c>
      <c r="L98" s="9">
        <v>5</v>
      </c>
      <c r="M98" s="9">
        <v>0</v>
      </c>
      <c r="N98" s="9">
        <v>60</v>
      </c>
      <c r="O98" s="9">
        <f t="shared" si="1"/>
        <v>105</v>
      </c>
      <c r="Q98" s="13"/>
      <c r="R98" s="3" t="s">
        <v>478</v>
      </c>
    </row>
    <row r="99" spans="1:18">
      <c r="A99" s="3">
        <v>98</v>
      </c>
      <c r="B99" s="9" t="s">
        <v>494</v>
      </c>
      <c r="C99" s="9" t="s">
        <v>477</v>
      </c>
      <c r="D99" s="40" t="s">
        <v>1000</v>
      </c>
      <c r="E99" s="40" t="s">
        <v>1001</v>
      </c>
      <c r="F99" s="59">
        <v>39035</v>
      </c>
      <c r="G99" s="9" t="s">
        <v>1460</v>
      </c>
      <c r="H99" s="9" t="s">
        <v>1460</v>
      </c>
      <c r="I99" s="9">
        <v>10</v>
      </c>
      <c r="J99" s="9">
        <v>50</v>
      </c>
      <c r="K99" s="9">
        <v>5</v>
      </c>
      <c r="L99" s="9">
        <v>5</v>
      </c>
      <c r="M99" s="9">
        <v>0</v>
      </c>
      <c r="N99" s="9">
        <v>30</v>
      </c>
      <c r="O99" s="9">
        <f t="shared" si="1"/>
        <v>100</v>
      </c>
      <c r="P99" s="3">
        <v>3</v>
      </c>
      <c r="Q99" s="3" t="s">
        <v>1136</v>
      </c>
      <c r="R99" s="3" t="s">
        <v>478</v>
      </c>
    </row>
    <row r="100" spans="1:18">
      <c r="A100" s="3">
        <v>99</v>
      </c>
      <c r="B100" s="9" t="s">
        <v>494</v>
      </c>
      <c r="C100" s="9" t="s">
        <v>477</v>
      </c>
      <c r="D100" s="40" t="s">
        <v>1000</v>
      </c>
      <c r="E100" s="40" t="s">
        <v>1001</v>
      </c>
      <c r="F100" s="59">
        <v>39035</v>
      </c>
      <c r="G100" s="9" t="s">
        <v>1461</v>
      </c>
      <c r="H100" s="9" t="s">
        <v>1461</v>
      </c>
      <c r="I100" s="9">
        <v>0</v>
      </c>
      <c r="J100" s="9">
        <v>70</v>
      </c>
      <c r="K100" s="9">
        <v>0</v>
      </c>
      <c r="L100" s="9">
        <v>0</v>
      </c>
      <c r="M100" s="9">
        <v>0</v>
      </c>
      <c r="N100" s="9">
        <v>30</v>
      </c>
      <c r="O100" s="9">
        <f t="shared" si="1"/>
        <v>100</v>
      </c>
      <c r="Q100" s="13"/>
      <c r="R100" s="3" t="s">
        <v>478</v>
      </c>
    </row>
    <row r="101" spans="1:18">
      <c r="A101" s="3">
        <v>100</v>
      </c>
      <c r="B101" s="9" t="s">
        <v>494</v>
      </c>
      <c r="C101" s="9" t="s">
        <v>477</v>
      </c>
      <c r="D101" s="40" t="s">
        <v>1000</v>
      </c>
      <c r="E101" s="40" t="s">
        <v>1001</v>
      </c>
      <c r="F101" s="59">
        <v>39035</v>
      </c>
      <c r="G101" s="9" t="s">
        <v>1462</v>
      </c>
      <c r="H101" s="9" t="s">
        <v>1462</v>
      </c>
      <c r="I101" s="9">
        <v>5</v>
      </c>
      <c r="J101" s="9">
        <v>30</v>
      </c>
      <c r="K101" s="9">
        <v>0</v>
      </c>
      <c r="L101" s="9">
        <v>5</v>
      </c>
      <c r="M101" s="9">
        <v>0</v>
      </c>
      <c r="N101" s="9">
        <v>60</v>
      </c>
      <c r="O101" s="9">
        <f t="shared" si="1"/>
        <v>100</v>
      </c>
      <c r="Q101" s="13"/>
      <c r="R101" s="3" t="s">
        <v>478</v>
      </c>
    </row>
    <row r="102" spans="1:18">
      <c r="A102" s="3">
        <v>101</v>
      </c>
      <c r="B102" s="9" t="s">
        <v>494</v>
      </c>
      <c r="C102" s="9" t="s">
        <v>477</v>
      </c>
      <c r="D102" s="40" t="s">
        <v>1000</v>
      </c>
      <c r="E102" s="40" t="s">
        <v>1001</v>
      </c>
      <c r="F102" s="59">
        <v>39035</v>
      </c>
      <c r="G102" s="9" t="s">
        <v>1463</v>
      </c>
      <c r="H102" s="9" t="s">
        <v>1463</v>
      </c>
      <c r="I102" s="9">
        <v>0</v>
      </c>
      <c r="J102" s="9">
        <v>15</v>
      </c>
      <c r="K102" s="9">
        <v>5</v>
      </c>
      <c r="L102" s="9">
        <v>5</v>
      </c>
      <c r="M102" s="9">
        <v>0</v>
      </c>
      <c r="N102" s="9">
        <v>75</v>
      </c>
      <c r="O102" s="9">
        <f t="shared" si="1"/>
        <v>100</v>
      </c>
      <c r="Q102" s="13"/>
      <c r="R102" s="3" t="s">
        <v>478</v>
      </c>
    </row>
    <row r="103" spans="1:18">
      <c r="A103" s="3">
        <v>102</v>
      </c>
      <c r="B103" s="9" t="s">
        <v>494</v>
      </c>
      <c r="C103" s="9" t="s">
        <v>477</v>
      </c>
      <c r="D103" s="40" t="s">
        <v>1000</v>
      </c>
      <c r="E103" s="40" t="s">
        <v>1001</v>
      </c>
      <c r="F103" s="59">
        <v>39035</v>
      </c>
      <c r="G103" s="9" t="s">
        <v>1464</v>
      </c>
      <c r="H103" s="9" t="s">
        <v>1464</v>
      </c>
      <c r="I103" s="9">
        <v>0</v>
      </c>
      <c r="J103" s="9">
        <v>40</v>
      </c>
      <c r="K103" s="9">
        <v>0</v>
      </c>
      <c r="L103" s="9">
        <v>30</v>
      </c>
      <c r="M103" s="9">
        <v>0</v>
      </c>
      <c r="N103" s="9">
        <v>30</v>
      </c>
      <c r="O103" s="9">
        <f t="shared" si="1"/>
        <v>100</v>
      </c>
      <c r="Q103" s="13"/>
      <c r="R103" s="3" t="s">
        <v>478</v>
      </c>
    </row>
    <row r="104" spans="1:18">
      <c r="A104" s="3">
        <v>103</v>
      </c>
      <c r="B104" s="9" t="s">
        <v>494</v>
      </c>
      <c r="C104" s="9" t="s">
        <v>477</v>
      </c>
      <c r="D104" s="40" t="s">
        <v>1000</v>
      </c>
      <c r="E104" s="40" t="s">
        <v>1001</v>
      </c>
      <c r="F104" s="59">
        <v>39035</v>
      </c>
      <c r="G104" s="9" t="s">
        <v>1465</v>
      </c>
      <c r="H104" s="9" t="s">
        <v>1465</v>
      </c>
      <c r="I104" s="9">
        <v>0</v>
      </c>
      <c r="J104" s="9">
        <v>35</v>
      </c>
      <c r="K104" s="9">
        <v>0</v>
      </c>
      <c r="L104" s="9">
        <v>5</v>
      </c>
      <c r="M104" s="9">
        <v>0</v>
      </c>
      <c r="N104" s="9">
        <v>60</v>
      </c>
      <c r="O104" s="9">
        <f t="shared" si="1"/>
        <v>100</v>
      </c>
      <c r="Q104" s="13"/>
      <c r="R104" s="3" t="s">
        <v>478</v>
      </c>
    </row>
    <row r="105" spans="1:18">
      <c r="A105" s="3">
        <v>104</v>
      </c>
      <c r="B105" s="9" t="s">
        <v>494</v>
      </c>
      <c r="C105" s="9" t="s">
        <v>477</v>
      </c>
      <c r="D105" s="40" t="s">
        <v>1000</v>
      </c>
      <c r="E105" s="40" t="s">
        <v>1001</v>
      </c>
      <c r="F105" s="59">
        <v>39035</v>
      </c>
      <c r="G105" s="9" t="s">
        <v>1466</v>
      </c>
      <c r="H105" s="9" t="s">
        <v>1466</v>
      </c>
      <c r="I105" s="9">
        <v>0</v>
      </c>
      <c r="J105" s="9">
        <v>10</v>
      </c>
      <c r="K105" s="9">
        <v>5</v>
      </c>
      <c r="L105" s="9">
        <v>0</v>
      </c>
      <c r="M105" s="9">
        <v>0</v>
      </c>
      <c r="N105" s="9">
        <v>85</v>
      </c>
      <c r="O105" s="9">
        <f t="shared" si="1"/>
        <v>100</v>
      </c>
      <c r="Q105" s="13"/>
      <c r="R105" s="3" t="s">
        <v>478</v>
      </c>
    </row>
    <row r="106" spans="1:18">
      <c r="A106" s="3">
        <v>105</v>
      </c>
      <c r="B106" s="9" t="s">
        <v>494</v>
      </c>
      <c r="C106" s="9" t="s">
        <v>477</v>
      </c>
      <c r="D106" s="40" t="s">
        <v>1000</v>
      </c>
      <c r="E106" s="40" t="s">
        <v>1001</v>
      </c>
      <c r="F106" s="59">
        <v>39035</v>
      </c>
      <c r="G106" s="9" t="s">
        <v>1467</v>
      </c>
      <c r="H106" s="9" t="s">
        <v>1467</v>
      </c>
      <c r="I106" s="9">
        <v>0</v>
      </c>
      <c r="J106" s="9">
        <v>30</v>
      </c>
      <c r="K106" s="9">
        <v>5</v>
      </c>
      <c r="L106" s="9">
        <v>10</v>
      </c>
      <c r="M106" s="9">
        <v>0</v>
      </c>
      <c r="N106" s="9">
        <v>55</v>
      </c>
      <c r="O106" s="9">
        <f t="shared" si="1"/>
        <v>100</v>
      </c>
      <c r="Q106" s="13"/>
      <c r="R106" s="3" t="s">
        <v>478</v>
      </c>
    </row>
    <row r="107" spans="1:18">
      <c r="A107" s="3">
        <v>106</v>
      </c>
      <c r="B107" s="9" t="s">
        <v>494</v>
      </c>
      <c r="C107" s="9" t="s">
        <v>477</v>
      </c>
      <c r="D107" s="40" t="s">
        <v>1000</v>
      </c>
      <c r="E107" s="40" t="s">
        <v>1001</v>
      </c>
      <c r="F107" s="59">
        <v>39035</v>
      </c>
      <c r="G107" s="9" t="s">
        <v>1468</v>
      </c>
      <c r="H107" s="9" t="s">
        <v>1468</v>
      </c>
      <c r="I107" s="9">
        <v>5</v>
      </c>
      <c r="J107" s="9">
        <v>50</v>
      </c>
      <c r="K107" s="9">
        <v>10</v>
      </c>
      <c r="L107" s="9">
        <v>5</v>
      </c>
      <c r="M107" s="9">
        <v>0</v>
      </c>
      <c r="N107" s="9">
        <v>30</v>
      </c>
      <c r="O107" s="9">
        <f t="shared" si="1"/>
        <v>100</v>
      </c>
      <c r="Q107" s="13"/>
      <c r="R107" s="3" t="s">
        <v>478</v>
      </c>
    </row>
    <row r="108" spans="1:18">
      <c r="A108" s="3">
        <v>107</v>
      </c>
      <c r="B108" s="9" t="s">
        <v>494</v>
      </c>
      <c r="C108" s="9" t="s">
        <v>477</v>
      </c>
      <c r="D108" s="40" t="s">
        <v>1000</v>
      </c>
      <c r="E108" s="40" t="s">
        <v>1001</v>
      </c>
      <c r="F108" s="59">
        <v>39035</v>
      </c>
      <c r="G108" s="9" t="s">
        <v>1469</v>
      </c>
      <c r="H108" s="9" t="s">
        <v>1469</v>
      </c>
      <c r="I108" s="9">
        <v>0</v>
      </c>
      <c r="J108" s="9">
        <v>65</v>
      </c>
      <c r="K108" s="9">
        <v>10</v>
      </c>
      <c r="L108" s="9">
        <v>10</v>
      </c>
      <c r="M108" s="9">
        <v>0</v>
      </c>
      <c r="N108" s="9">
        <v>15</v>
      </c>
      <c r="O108" s="9">
        <f t="shared" si="1"/>
        <v>100</v>
      </c>
      <c r="Q108" s="13"/>
      <c r="R108" s="3" t="s">
        <v>478</v>
      </c>
    </row>
    <row r="109" spans="1:18">
      <c r="A109" s="3">
        <v>108</v>
      </c>
      <c r="B109" s="9" t="s">
        <v>494</v>
      </c>
      <c r="C109" s="9" t="s">
        <v>477</v>
      </c>
      <c r="D109" s="40" t="s">
        <v>1000</v>
      </c>
      <c r="E109" s="40" t="s">
        <v>1001</v>
      </c>
      <c r="F109" s="59">
        <v>39035</v>
      </c>
      <c r="G109" s="9" t="s">
        <v>1470</v>
      </c>
      <c r="H109" s="9" t="s">
        <v>1470</v>
      </c>
      <c r="I109" s="9">
        <v>5</v>
      </c>
      <c r="J109" s="9">
        <v>55</v>
      </c>
      <c r="K109" s="9">
        <v>5</v>
      </c>
      <c r="L109" s="9">
        <v>5</v>
      </c>
      <c r="M109" s="9">
        <v>0</v>
      </c>
      <c r="N109" s="9">
        <v>30</v>
      </c>
      <c r="O109" s="9">
        <f t="shared" si="1"/>
        <v>100</v>
      </c>
      <c r="Q109" s="13"/>
      <c r="R109" s="3" t="s">
        <v>478</v>
      </c>
    </row>
    <row r="110" spans="1:18">
      <c r="A110" s="3">
        <v>109</v>
      </c>
      <c r="B110" s="9" t="s">
        <v>494</v>
      </c>
      <c r="C110" s="9" t="s">
        <v>477</v>
      </c>
      <c r="D110" s="40" t="s">
        <v>1000</v>
      </c>
      <c r="E110" s="40" t="s">
        <v>1001</v>
      </c>
      <c r="F110" s="59">
        <v>39035</v>
      </c>
      <c r="G110" s="9" t="s">
        <v>1471</v>
      </c>
      <c r="H110" s="9" t="s">
        <v>1471</v>
      </c>
      <c r="I110" s="9">
        <v>0</v>
      </c>
      <c r="J110" s="9">
        <v>65</v>
      </c>
      <c r="K110" s="9">
        <v>5</v>
      </c>
      <c r="L110" s="9">
        <v>5</v>
      </c>
      <c r="M110" s="9">
        <v>0</v>
      </c>
      <c r="N110" s="9">
        <v>25</v>
      </c>
      <c r="O110" s="9">
        <f t="shared" si="1"/>
        <v>100</v>
      </c>
      <c r="Q110" s="13"/>
      <c r="R110" s="3" t="s">
        <v>478</v>
      </c>
    </row>
    <row r="111" spans="1:18">
      <c r="A111" s="3">
        <v>110</v>
      </c>
      <c r="B111" s="9" t="s">
        <v>494</v>
      </c>
      <c r="C111" s="9" t="s">
        <v>477</v>
      </c>
      <c r="D111" s="40" t="s">
        <v>1000</v>
      </c>
      <c r="E111" s="40" t="s">
        <v>1001</v>
      </c>
      <c r="F111" s="59">
        <v>39035</v>
      </c>
      <c r="G111" s="9" t="s">
        <v>1472</v>
      </c>
      <c r="H111" s="9" t="s">
        <v>1472</v>
      </c>
      <c r="I111" s="9">
        <v>0</v>
      </c>
      <c r="J111" s="9">
        <v>25</v>
      </c>
      <c r="K111" s="9">
        <v>5</v>
      </c>
      <c r="L111" s="9">
        <v>0</v>
      </c>
      <c r="M111" s="9">
        <v>0</v>
      </c>
      <c r="N111" s="9">
        <v>70</v>
      </c>
      <c r="O111" s="9">
        <f t="shared" si="1"/>
        <v>100</v>
      </c>
      <c r="Q111" s="13"/>
      <c r="R111" s="3" t="s">
        <v>478</v>
      </c>
    </row>
    <row r="112" spans="1:18">
      <c r="A112" s="3">
        <v>111</v>
      </c>
      <c r="B112" s="9" t="s">
        <v>494</v>
      </c>
      <c r="C112" s="9" t="s">
        <v>477</v>
      </c>
      <c r="D112" s="40" t="s">
        <v>1000</v>
      </c>
      <c r="E112" s="40" t="s">
        <v>1001</v>
      </c>
      <c r="F112" s="59">
        <v>39035</v>
      </c>
      <c r="G112" s="9" t="s">
        <v>1473</v>
      </c>
      <c r="H112" s="9" t="s">
        <v>1473</v>
      </c>
      <c r="I112" s="9">
        <v>5</v>
      </c>
      <c r="J112" s="9">
        <v>70</v>
      </c>
      <c r="K112" s="9">
        <v>0</v>
      </c>
      <c r="L112" s="9">
        <v>0</v>
      </c>
      <c r="M112" s="9">
        <v>0</v>
      </c>
      <c r="N112" s="9">
        <v>25</v>
      </c>
      <c r="O112" s="9">
        <f t="shared" si="1"/>
        <v>100</v>
      </c>
      <c r="Q112" s="13"/>
      <c r="R112" s="3" t="s">
        <v>478</v>
      </c>
    </row>
    <row r="113" spans="1:18">
      <c r="A113" s="3">
        <v>112</v>
      </c>
      <c r="B113" s="9" t="s">
        <v>494</v>
      </c>
      <c r="C113" s="9" t="s">
        <v>477</v>
      </c>
      <c r="D113" s="40" t="s">
        <v>1000</v>
      </c>
      <c r="E113" s="40" t="s">
        <v>1001</v>
      </c>
      <c r="F113" s="59">
        <v>39035</v>
      </c>
      <c r="G113" s="9" t="s">
        <v>1474</v>
      </c>
      <c r="H113" s="9" t="s">
        <v>1474</v>
      </c>
      <c r="I113" s="9">
        <v>0</v>
      </c>
      <c r="J113" s="9">
        <v>50</v>
      </c>
      <c r="K113" s="9">
        <v>5</v>
      </c>
      <c r="L113" s="9">
        <v>0</v>
      </c>
      <c r="M113" s="9">
        <v>0</v>
      </c>
      <c r="N113" s="9">
        <v>50</v>
      </c>
      <c r="O113" s="9">
        <f t="shared" si="1"/>
        <v>105</v>
      </c>
      <c r="Q113" s="13"/>
      <c r="R113" s="3" t="s">
        <v>478</v>
      </c>
    </row>
    <row r="114" spans="1:18">
      <c r="A114" s="3">
        <v>113</v>
      </c>
      <c r="B114" s="9" t="s">
        <v>494</v>
      </c>
      <c r="C114" s="9" t="s">
        <v>477</v>
      </c>
      <c r="D114" s="40" t="s">
        <v>1000</v>
      </c>
      <c r="E114" s="40" t="s">
        <v>1001</v>
      </c>
      <c r="F114" s="59">
        <v>39035</v>
      </c>
      <c r="G114" s="9" t="s">
        <v>1475</v>
      </c>
      <c r="H114" s="9" t="s">
        <v>1475</v>
      </c>
      <c r="I114" s="9">
        <v>0</v>
      </c>
      <c r="J114" s="9">
        <v>85</v>
      </c>
      <c r="K114" s="9">
        <v>5</v>
      </c>
      <c r="L114" s="9">
        <v>5</v>
      </c>
      <c r="M114" s="9">
        <v>0</v>
      </c>
      <c r="N114" s="9">
        <v>5</v>
      </c>
      <c r="O114" s="9">
        <f t="shared" si="1"/>
        <v>100</v>
      </c>
      <c r="Q114" s="13"/>
      <c r="R114" s="3" t="s">
        <v>478</v>
      </c>
    </row>
    <row r="115" spans="1:18">
      <c r="A115" s="3">
        <v>114</v>
      </c>
      <c r="B115" s="9" t="s">
        <v>494</v>
      </c>
      <c r="C115" s="9" t="s">
        <v>477</v>
      </c>
      <c r="D115" s="40" t="s">
        <v>1000</v>
      </c>
      <c r="E115" s="40" t="s">
        <v>1001</v>
      </c>
      <c r="F115" s="59">
        <v>39035</v>
      </c>
      <c r="G115" s="9" t="s">
        <v>1476</v>
      </c>
      <c r="H115" s="9" t="s">
        <v>1476</v>
      </c>
      <c r="I115" s="9">
        <v>0</v>
      </c>
      <c r="J115" s="9">
        <v>35</v>
      </c>
      <c r="K115" s="9">
        <v>5</v>
      </c>
      <c r="L115" s="9">
        <v>0</v>
      </c>
      <c r="M115" s="9">
        <v>0</v>
      </c>
      <c r="N115" s="9">
        <v>60</v>
      </c>
      <c r="O115" s="9">
        <f t="shared" si="1"/>
        <v>100</v>
      </c>
      <c r="Q115" s="13"/>
      <c r="R115" s="3" t="s">
        <v>478</v>
      </c>
    </row>
    <row r="116" spans="1:18">
      <c r="A116" s="3">
        <v>115</v>
      </c>
      <c r="B116" s="9" t="s">
        <v>494</v>
      </c>
      <c r="C116" s="9" t="s">
        <v>477</v>
      </c>
      <c r="D116" s="40" t="s">
        <v>1000</v>
      </c>
      <c r="E116" s="40" t="s">
        <v>1001</v>
      </c>
      <c r="F116" s="59">
        <v>39035</v>
      </c>
      <c r="G116" s="9" t="s">
        <v>1477</v>
      </c>
      <c r="H116" s="9" t="s">
        <v>1477</v>
      </c>
      <c r="I116" s="9">
        <v>5</v>
      </c>
      <c r="J116" s="9">
        <v>85</v>
      </c>
      <c r="K116" s="9">
        <v>0</v>
      </c>
      <c r="L116" s="9">
        <v>0</v>
      </c>
      <c r="M116" s="9">
        <v>0</v>
      </c>
      <c r="N116" s="9">
        <v>10</v>
      </c>
      <c r="O116" s="9">
        <f t="shared" si="1"/>
        <v>100</v>
      </c>
      <c r="Q116" s="13"/>
      <c r="R116" s="3" t="s">
        <v>478</v>
      </c>
    </row>
    <row r="117" spans="1:18">
      <c r="A117" s="3">
        <v>116</v>
      </c>
      <c r="B117" s="9" t="s">
        <v>494</v>
      </c>
      <c r="C117" s="9" t="s">
        <v>477</v>
      </c>
      <c r="D117" s="40" t="s">
        <v>1000</v>
      </c>
      <c r="E117" s="40" t="s">
        <v>1001</v>
      </c>
      <c r="F117" s="59">
        <v>39035</v>
      </c>
      <c r="G117" s="9" t="s">
        <v>1478</v>
      </c>
      <c r="H117" s="9" t="s">
        <v>1478</v>
      </c>
      <c r="I117" s="9">
        <v>0</v>
      </c>
      <c r="J117" s="9">
        <v>45</v>
      </c>
      <c r="K117" s="9">
        <v>0</v>
      </c>
      <c r="L117" s="9">
        <v>0</v>
      </c>
      <c r="M117" s="9">
        <v>0</v>
      </c>
      <c r="N117" s="9">
        <v>55</v>
      </c>
      <c r="O117" s="9">
        <f t="shared" si="1"/>
        <v>100</v>
      </c>
      <c r="Q117" s="13"/>
      <c r="R117" s="3" t="s">
        <v>478</v>
      </c>
    </row>
    <row r="118" spans="1:18">
      <c r="A118" s="3">
        <v>117</v>
      </c>
      <c r="B118" s="9" t="s">
        <v>494</v>
      </c>
      <c r="C118" s="9" t="s">
        <v>477</v>
      </c>
      <c r="D118" s="40" t="s">
        <v>1000</v>
      </c>
      <c r="E118" s="40" t="s">
        <v>1001</v>
      </c>
      <c r="F118" s="59">
        <v>39035</v>
      </c>
      <c r="G118" s="9" t="s">
        <v>1479</v>
      </c>
      <c r="H118" s="9" t="s">
        <v>1479</v>
      </c>
      <c r="I118" s="9">
        <v>10</v>
      </c>
      <c r="J118" s="9">
        <v>40</v>
      </c>
      <c r="K118" s="9">
        <v>0</v>
      </c>
      <c r="L118" s="9">
        <v>5</v>
      </c>
      <c r="M118" s="9">
        <v>0</v>
      </c>
      <c r="N118" s="9">
        <v>45</v>
      </c>
      <c r="O118" s="9">
        <f t="shared" si="1"/>
        <v>100</v>
      </c>
      <c r="Q118" s="13"/>
      <c r="R118" s="3" t="s">
        <v>478</v>
      </c>
    </row>
    <row r="119" spans="1:18">
      <c r="A119" s="3">
        <v>118</v>
      </c>
      <c r="B119" s="9" t="s">
        <v>494</v>
      </c>
      <c r="C119" s="9" t="s">
        <v>477</v>
      </c>
      <c r="D119" s="40" t="s">
        <v>1000</v>
      </c>
      <c r="E119" s="40" t="s">
        <v>1001</v>
      </c>
      <c r="F119" s="59">
        <v>39035</v>
      </c>
      <c r="G119" s="9" t="s">
        <v>1480</v>
      </c>
      <c r="H119" s="9" t="s">
        <v>1480</v>
      </c>
      <c r="I119" s="9">
        <v>10</v>
      </c>
      <c r="J119" s="9">
        <v>60</v>
      </c>
      <c r="K119" s="9">
        <v>0</v>
      </c>
      <c r="L119" s="9">
        <v>0</v>
      </c>
      <c r="M119" s="9">
        <v>0</v>
      </c>
      <c r="N119" s="9">
        <v>30</v>
      </c>
      <c r="O119" s="9">
        <f t="shared" si="1"/>
        <v>100</v>
      </c>
      <c r="Q119" s="13"/>
      <c r="R119" s="3" t="s">
        <v>478</v>
      </c>
    </row>
    <row r="120" spans="1:18">
      <c r="A120" s="3">
        <v>119</v>
      </c>
      <c r="B120" s="9" t="s">
        <v>494</v>
      </c>
      <c r="C120" s="9" t="s">
        <v>477</v>
      </c>
      <c r="D120" s="40" t="s">
        <v>1000</v>
      </c>
      <c r="E120" s="40" t="s">
        <v>1001</v>
      </c>
      <c r="F120" s="59">
        <v>39035</v>
      </c>
      <c r="G120" s="9" t="s">
        <v>1481</v>
      </c>
      <c r="H120" s="9" t="s">
        <v>1481</v>
      </c>
      <c r="I120" s="9">
        <v>0</v>
      </c>
      <c r="J120" s="9">
        <v>25</v>
      </c>
      <c r="K120" s="9">
        <v>5</v>
      </c>
      <c r="L120" s="9">
        <v>5</v>
      </c>
      <c r="M120" s="9">
        <v>5</v>
      </c>
      <c r="N120" s="9">
        <v>60</v>
      </c>
      <c r="O120" s="9">
        <f t="shared" si="1"/>
        <v>100</v>
      </c>
      <c r="Q120" s="13"/>
      <c r="R120" s="3" t="s">
        <v>478</v>
      </c>
    </row>
    <row r="121" spans="1:18">
      <c r="A121" s="3">
        <v>120</v>
      </c>
      <c r="B121" s="9" t="s">
        <v>494</v>
      </c>
      <c r="C121" s="9" t="s">
        <v>477</v>
      </c>
      <c r="D121" s="40" t="s">
        <v>1000</v>
      </c>
      <c r="E121" s="40" t="s">
        <v>1001</v>
      </c>
      <c r="F121" s="59">
        <v>39035</v>
      </c>
      <c r="G121" s="9" t="s">
        <v>1482</v>
      </c>
      <c r="H121" s="9" t="s">
        <v>1482</v>
      </c>
      <c r="I121" s="9">
        <v>5</v>
      </c>
      <c r="J121" s="9">
        <v>55</v>
      </c>
      <c r="K121" s="9">
        <v>0</v>
      </c>
      <c r="L121" s="9">
        <v>0</v>
      </c>
      <c r="M121" s="9">
        <v>0</v>
      </c>
      <c r="N121" s="9">
        <v>40</v>
      </c>
      <c r="O121" s="9">
        <f t="shared" si="1"/>
        <v>100</v>
      </c>
      <c r="Q121" s="13"/>
      <c r="R121" s="3" t="s">
        <v>478</v>
      </c>
    </row>
    <row r="122" spans="1:18">
      <c r="A122" s="3">
        <v>121</v>
      </c>
      <c r="B122" s="9" t="s">
        <v>494</v>
      </c>
      <c r="C122" s="9" t="s">
        <v>477</v>
      </c>
      <c r="D122" s="40" t="s">
        <v>1000</v>
      </c>
      <c r="E122" s="40" t="s">
        <v>1001</v>
      </c>
      <c r="F122" s="59">
        <v>39035</v>
      </c>
      <c r="G122" s="9" t="s">
        <v>1483</v>
      </c>
      <c r="H122" s="9" t="s">
        <v>1483</v>
      </c>
      <c r="I122" s="9">
        <v>0</v>
      </c>
      <c r="J122" s="9">
        <v>35</v>
      </c>
      <c r="K122" s="9">
        <v>5</v>
      </c>
      <c r="L122" s="9">
        <v>5</v>
      </c>
      <c r="M122" s="9">
        <v>5</v>
      </c>
      <c r="N122" s="9">
        <v>50</v>
      </c>
      <c r="O122" s="9">
        <f t="shared" si="1"/>
        <v>100</v>
      </c>
      <c r="Q122" s="13"/>
      <c r="R122" s="3" t="s">
        <v>478</v>
      </c>
    </row>
    <row r="123" spans="1:18">
      <c r="A123" s="3">
        <v>122</v>
      </c>
      <c r="B123" s="9" t="s">
        <v>494</v>
      </c>
      <c r="C123" s="9" t="s">
        <v>477</v>
      </c>
      <c r="D123" s="40" t="s">
        <v>1000</v>
      </c>
      <c r="E123" s="40" t="s">
        <v>1001</v>
      </c>
      <c r="F123" s="59">
        <v>39035</v>
      </c>
      <c r="G123" s="9" t="s">
        <v>1484</v>
      </c>
      <c r="H123" s="9" t="s">
        <v>1484</v>
      </c>
      <c r="I123" s="9">
        <v>0</v>
      </c>
      <c r="J123" s="9">
        <v>60</v>
      </c>
      <c r="K123" s="9">
        <v>0</v>
      </c>
      <c r="L123" s="9">
        <v>0</v>
      </c>
      <c r="M123" s="9">
        <v>0</v>
      </c>
      <c r="N123" s="9">
        <v>45</v>
      </c>
      <c r="O123" s="9">
        <f t="shared" si="1"/>
        <v>105</v>
      </c>
      <c r="Q123" s="13"/>
      <c r="R123" s="3" t="s">
        <v>478</v>
      </c>
    </row>
    <row r="124" spans="1:18">
      <c r="A124" s="3">
        <v>123</v>
      </c>
      <c r="B124" s="9" t="s">
        <v>494</v>
      </c>
      <c r="C124" s="9" t="s">
        <v>477</v>
      </c>
      <c r="D124" s="40" t="s">
        <v>1000</v>
      </c>
      <c r="E124" s="40" t="s">
        <v>1001</v>
      </c>
      <c r="F124" s="59">
        <v>39035</v>
      </c>
      <c r="G124" s="9" t="s">
        <v>1485</v>
      </c>
      <c r="H124" s="9" t="s">
        <v>1485</v>
      </c>
      <c r="I124" s="9">
        <v>0</v>
      </c>
      <c r="J124" s="9">
        <v>100</v>
      </c>
      <c r="K124" s="9">
        <v>0</v>
      </c>
      <c r="L124" s="9">
        <v>0</v>
      </c>
      <c r="M124" s="9">
        <v>0</v>
      </c>
      <c r="N124" s="9">
        <v>5</v>
      </c>
      <c r="O124" s="9">
        <f t="shared" si="1"/>
        <v>105</v>
      </c>
      <c r="Q124" s="13"/>
      <c r="R124" s="3" t="s">
        <v>478</v>
      </c>
    </row>
    <row r="125" spans="1:18">
      <c r="A125" s="3">
        <v>124</v>
      </c>
      <c r="B125" s="9" t="s">
        <v>494</v>
      </c>
      <c r="C125" s="9" t="s">
        <v>477</v>
      </c>
      <c r="D125" s="40" t="s">
        <v>1000</v>
      </c>
      <c r="E125" s="40" t="s">
        <v>1001</v>
      </c>
      <c r="F125" s="59">
        <v>39035</v>
      </c>
      <c r="G125" s="9" t="s">
        <v>1486</v>
      </c>
      <c r="H125" s="9" t="s">
        <v>1486</v>
      </c>
      <c r="I125" s="9">
        <v>0</v>
      </c>
      <c r="J125" s="9">
        <v>65</v>
      </c>
      <c r="K125" s="9">
        <v>0</v>
      </c>
      <c r="L125" s="9">
        <v>5</v>
      </c>
      <c r="M125" s="9">
        <v>0</v>
      </c>
      <c r="N125" s="9">
        <v>30</v>
      </c>
      <c r="O125" s="9">
        <f t="shared" si="1"/>
        <v>100</v>
      </c>
      <c r="Q125" s="13"/>
      <c r="R125" s="3" t="s">
        <v>478</v>
      </c>
    </row>
    <row r="126" spans="1:18">
      <c r="A126" s="3">
        <v>125</v>
      </c>
      <c r="B126" s="9" t="s">
        <v>494</v>
      </c>
      <c r="C126" s="9" t="s">
        <v>477</v>
      </c>
      <c r="D126" s="40" t="s">
        <v>1000</v>
      </c>
      <c r="E126" s="40" t="s">
        <v>1001</v>
      </c>
      <c r="F126" s="59">
        <v>39035</v>
      </c>
      <c r="G126" s="9" t="s">
        <v>1487</v>
      </c>
      <c r="H126" s="9" t="s">
        <v>1487</v>
      </c>
      <c r="I126" s="9">
        <v>10</v>
      </c>
      <c r="J126" s="9">
        <v>80</v>
      </c>
      <c r="K126" s="9">
        <v>0</v>
      </c>
      <c r="L126" s="9">
        <v>0</v>
      </c>
      <c r="M126" s="9">
        <v>0</v>
      </c>
      <c r="N126" s="9">
        <v>10</v>
      </c>
      <c r="O126" s="9">
        <f t="shared" si="1"/>
        <v>100</v>
      </c>
      <c r="Q126" s="13"/>
      <c r="R126" s="3" t="s">
        <v>478</v>
      </c>
    </row>
    <row r="127" spans="1:18">
      <c r="A127" s="3">
        <v>126</v>
      </c>
      <c r="B127" s="9" t="s">
        <v>494</v>
      </c>
      <c r="C127" s="9" t="s">
        <v>477</v>
      </c>
      <c r="D127" s="40" t="s">
        <v>1000</v>
      </c>
      <c r="E127" s="40" t="s">
        <v>1001</v>
      </c>
      <c r="F127" s="59">
        <v>39035</v>
      </c>
      <c r="G127" s="9" t="s">
        <v>1488</v>
      </c>
      <c r="H127" s="9" t="s">
        <v>1488</v>
      </c>
      <c r="I127" s="9">
        <v>0</v>
      </c>
      <c r="J127" s="9">
        <v>35</v>
      </c>
      <c r="K127" s="9">
        <v>5</v>
      </c>
      <c r="L127" s="9">
        <v>5</v>
      </c>
      <c r="M127" s="9">
        <v>0</v>
      </c>
      <c r="N127" s="9">
        <v>70</v>
      </c>
      <c r="O127" s="9">
        <f t="shared" si="1"/>
        <v>115</v>
      </c>
      <c r="Q127" s="13"/>
      <c r="R127" s="3" t="s">
        <v>478</v>
      </c>
    </row>
    <row r="128" spans="1:18">
      <c r="A128" s="3">
        <v>127</v>
      </c>
      <c r="B128" s="9" t="s">
        <v>494</v>
      </c>
      <c r="C128" s="9" t="s">
        <v>477</v>
      </c>
      <c r="D128" s="40" t="s">
        <v>1000</v>
      </c>
      <c r="E128" s="40" t="s">
        <v>1001</v>
      </c>
      <c r="F128" s="59">
        <v>39035</v>
      </c>
      <c r="G128" s="9" t="s">
        <v>1489</v>
      </c>
      <c r="H128" s="9" t="s">
        <v>1489</v>
      </c>
      <c r="I128" s="9">
        <v>0</v>
      </c>
      <c r="J128" s="9">
        <v>85</v>
      </c>
      <c r="K128" s="9">
        <v>0</v>
      </c>
      <c r="L128" s="9">
        <v>0</v>
      </c>
      <c r="M128" s="9">
        <v>5</v>
      </c>
      <c r="N128" s="9">
        <v>10</v>
      </c>
      <c r="O128" s="9">
        <f t="shared" si="1"/>
        <v>100</v>
      </c>
      <c r="Q128" s="13"/>
      <c r="R128" s="3" t="s">
        <v>478</v>
      </c>
    </row>
    <row r="129" spans="1:18">
      <c r="A129" s="3">
        <v>128</v>
      </c>
      <c r="B129" s="9" t="s">
        <v>494</v>
      </c>
      <c r="C129" s="9" t="s">
        <v>477</v>
      </c>
      <c r="D129" s="40" t="s">
        <v>1000</v>
      </c>
      <c r="E129" s="40" t="s">
        <v>1001</v>
      </c>
      <c r="F129" s="59">
        <v>39035</v>
      </c>
      <c r="G129" s="9" t="s">
        <v>1490</v>
      </c>
      <c r="H129" s="9" t="s">
        <v>1490</v>
      </c>
      <c r="I129" s="9">
        <v>0</v>
      </c>
      <c r="J129" s="9">
        <v>95</v>
      </c>
      <c r="K129" s="9">
        <v>0</v>
      </c>
      <c r="L129" s="9">
        <v>0</v>
      </c>
      <c r="M129" s="9">
        <v>0</v>
      </c>
      <c r="N129" s="9">
        <v>5</v>
      </c>
      <c r="O129" s="9">
        <f t="shared" si="1"/>
        <v>100</v>
      </c>
      <c r="Q129" s="13"/>
      <c r="R129" s="3" t="s">
        <v>478</v>
      </c>
    </row>
    <row r="130" spans="1:18">
      <c r="A130" s="3">
        <v>129</v>
      </c>
      <c r="B130" s="9" t="s">
        <v>494</v>
      </c>
      <c r="C130" s="9" t="s">
        <v>477</v>
      </c>
      <c r="D130" s="40" t="s">
        <v>1000</v>
      </c>
      <c r="E130" s="40" t="s">
        <v>1001</v>
      </c>
      <c r="F130" s="59">
        <v>39035</v>
      </c>
      <c r="G130" s="9" t="s">
        <v>1491</v>
      </c>
      <c r="H130" s="9" t="s">
        <v>1491</v>
      </c>
      <c r="I130" s="9">
        <v>10</v>
      </c>
      <c r="J130" s="9">
        <v>75</v>
      </c>
      <c r="K130" s="9">
        <v>0</v>
      </c>
      <c r="L130" s="9">
        <v>0</v>
      </c>
      <c r="M130" s="9">
        <v>0</v>
      </c>
      <c r="N130" s="9">
        <v>15</v>
      </c>
      <c r="O130" s="9">
        <f t="shared" si="1"/>
        <v>100</v>
      </c>
      <c r="Q130" s="13"/>
      <c r="R130" s="3" t="s">
        <v>478</v>
      </c>
    </row>
    <row r="131" spans="1:18">
      <c r="A131" s="3">
        <v>130</v>
      </c>
      <c r="B131" s="9" t="s">
        <v>494</v>
      </c>
      <c r="C131" s="9" t="s">
        <v>477</v>
      </c>
      <c r="D131" s="40" t="s">
        <v>1000</v>
      </c>
      <c r="E131" s="40" t="s">
        <v>1001</v>
      </c>
      <c r="F131" s="59">
        <v>39035</v>
      </c>
      <c r="G131" s="9" t="s">
        <v>1492</v>
      </c>
      <c r="H131" s="9" t="s">
        <v>1492</v>
      </c>
      <c r="I131" s="9">
        <v>0</v>
      </c>
      <c r="J131" s="9">
        <v>100</v>
      </c>
      <c r="K131" s="9">
        <v>0</v>
      </c>
      <c r="L131" s="9">
        <v>0</v>
      </c>
      <c r="M131" s="9">
        <v>0</v>
      </c>
      <c r="N131" s="9">
        <v>10</v>
      </c>
      <c r="O131" s="9">
        <f>SUM(I131:N131)</f>
        <v>110</v>
      </c>
      <c r="Q131" s="13"/>
      <c r="R131" s="3" t="s">
        <v>478</v>
      </c>
    </row>
    <row r="132" spans="1:18">
      <c r="A132" s="3">
        <v>131</v>
      </c>
      <c r="B132" s="9" t="s">
        <v>494</v>
      </c>
      <c r="C132" s="9" t="s">
        <v>477</v>
      </c>
      <c r="D132" s="40" t="s">
        <v>1000</v>
      </c>
      <c r="E132" s="40" t="s">
        <v>1001</v>
      </c>
      <c r="F132" s="59">
        <v>39035</v>
      </c>
      <c r="G132" s="9" t="s">
        <v>1493</v>
      </c>
      <c r="H132" s="9" t="s">
        <v>1493</v>
      </c>
      <c r="I132" s="9">
        <v>10</v>
      </c>
      <c r="J132" s="9">
        <v>80</v>
      </c>
      <c r="K132" s="9">
        <v>0</v>
      </c>
      <c r="L132" s="9">
        <v>0</v>
      </c>
      <c r="M132" s="9">
        <v>0</v>
      </c>
      <c r="N132" s="9">
        <v>10</v>
      </c>
      <c r="O132" s="9">
        <f>SUM(I132:N132)</f>
        <v>100</v>
      </c>
      <c r="Q132" s="13"/>
      <c r="R132" s="3" t="s">
        <v>478</v>
      </c>
    </row>
    <row r="133" spans="1:18">
      <c r="A133" s="3">
        <v>132</v>
      </c>
      <c r="B133" s="9" t="s">
        <v>494</v>
      </c>
      <c r="C133" s="9" t="s">
        <v>477</v>
      </c>
      <c r="D133" s="40" t="s">
        <v>1000</v>
      </c>
      <c r="E133" s="40" t="s">
        <v>1001</v>
      </c>
      <c r="F133" s="59">
        <v>39035</v>
      </c>
      <c r="G133" s="9" t="s">
        <v>1494</v>
      </c>
      <c r="H133" s="9" t="s">
        <v>1494</v>
      </c>
      <c r="I133" s="9">
        <v>0</v>
      </c>
      <c r="J133" s="9">
        <v>60</v>
      </c>
      <c r="K133" s="9">
        <v>10</v>
      </c>
      <c r="L133" s="9">
        <v>5</v>
      </c>
      <c r="M133" s="9">
        <v>0</v>
      </c>
      <c r="N133" s="9">
        <v>25</v>
      </c>
      <c r="O133" s="9">
        <f>SUM(I133:N133)</f>
        <v>100</v>
      </c>
      <c r="Q133" s="13"/>
      <c r="R133" s="3" t="s">
        <v>478</v>
      </c>
    </row>
    <row r="134" spans="1:18">
      <c r="A134" s="3">
        <v>133</v>
      </c>
      <c r="B134" s="9" t="s">
        <v>494</v>
      </c>
      <c r="C134" s="9" t="s">
        <v>477</v>
      </c>
      <c r="D134" s="40" t="s">
        <v>1000</v>
      </c>
      <c r="E134" s="40" t="s">
        <v>1001</v>
      </c>
      <c r="F134" s="59">
        <v>39035</v>
      </c>
      <c r="G134" s="9" t="s">
        <v>1495</v>
      </c>
      <c r="H134" s="9" t="s">
        <v>1495</v>
      </c>
      <c r="I134" s="9">
        <v>5</v>
      </c>
      <c r="J134" s="9">
        <v>90</v>
      </c>
      <c r="K134" s="9">
        <v>0</v>
      </c>
      <c r="L134" s="9">
        <v>0</v>
      </c>
      <c r="M134" s="9">
        <v>0</v>
      </c>
      <c r="N134" s="9">
        <v>5</v>
      </c>
      <c r="O134" s="9">
        <f>SUM(I134:N134)</f>
        <v>100</v>
      </c>
      <c r="Q134" s="13"/>
      <c r="R134" s="3" t="s">
        <v>478</v>
      </c>
    </row>
    <row r="135" spans="1:18">
      <c r="A135" s="3">
        <v>134</v>
      </c>
      <c r="B135" s="9" t="s">
        <v>494</v>
      </c>
      <c r="C135" s="9" t="s">
        <v>477</v>
      </c>
      <c r="D135" s="40" t="s">
        <v>1000</v>
      </c>
      <c r="E135" s="40" t="s">
        <v>1001</v>
      </c>
      <c r="F135" s="59">
        <v>39035</v>
      </c>
      <c r="G135" s="9" t="s">
        <v>1496</v>
      </c>
      <c r="H135" s="9" t="s">
        <v>1496</v>
      </c>
      <c r="I135" s="9">
        <v>5</v>
      </c>
      <c r="J135" s="9">
        <v>45</v>
      </c>
      <c r="K135" s="9">
        <v>0</v>
      </c>
      <c r="L135" s="9">
        <v>5</v>
      </c>
      <c r="M135" s="9">
        <v>0</v>
      </c>
      <c r="N135" s="9">
        <v>45</v>
      </c>
      <c r="O135" s="9">
        <f>SUM(I135:N135)</f>
        <v>100</v>
      </c>
      <c r="Q135" s="13"/>
      <c r="R135" s="3" t="s">
        <v>478</v>
      </c>
    </row>
    <row r="138" spans="1:18">
      <c r="H138" s="11"/>
    </row>
    <row r="139" spans="1:18">
      <c r="H139" s="11"/>
    </row>
    <row r="140" spans="1:18">
      <c r="H140" s="15"/>
      <c r="I140" s="16"/>
      <c r="J140" s="16"/>
      <c r="K140" s="16"/>
      <c r="L140" s="16"/>
      <c r="M140" s="16"/>
      <c r="N140" s="16"/>
      <c r="O140" s="16"/>
    </row>
    <row r="141" spans="1:18">
      <c r="H141" s="15"/>
      <c r="I141" s="16"/>
      <c r="J141" s="16"/>
      <c r="K141" s="16"/>
      <c r="L141" s="16"/>
      <c r="M141" s="16"/>
      <c r="N141" s="16"/>
      <c r="O141" s="15"/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"/>
  <sheetViews>
    <sheetView tabSelected="1" workbookViewId="0">
      <selection activeCell="J10" sqref="J10"/>
    </sheetView>
  </sheetViews>
  <sheetFormatPr baseColWidth="10" defaultRowHeight="12" x14ac:dyDescent="0"/>
  <cols>
    <col min="1" max="2" width="7.1640625" style="1" bestFit="1" customWidth="1"/>
    <col min="3" max="3" width="8" style="1" bestFit="1" customWidth="1"/>
    <col min="4" max="5" width="9.1640625" style="6" bestFit="1" customWidth="1"/>
    <col min="6" max="6" width="7.1640625" style="95" bestFit="1" customWidth="1"/>
    <col min="7" max="7" width="8.83203125" style="1" bestFit="1" customWidth="1"/>
    <col min="8" max="8" width="9" style="1" bestFit="1" customWidth="1"/>
    <col min="9" max="9" width="9.6640625" style="1" bestFit="1" customWidth="1"/>
    <col min="10" max="10" width="10.6640625" style="1" bestFit="1" customWidth="1"/>
    <col min="11" max="11" width="8.33203125" style="1" bestFit="1" customWidth="1"/>
    <col min="12" max="12" width="11.6640625" style="1" bestFit="1" customWidth="1"/>
    <col min="13" max="13" width="5.6640625" style="1" bestFit="1" customWidth="1"/>
    <col min="14" max="14" width="5.33203125" style="1" bestFit="1" customWidth="1"/>
    <col min="15" max="15" width="5.1640625" style="1" bestFit="1" customWidth="1"/>
    <col min="16" max="16" width="7.83203125" style="1" bestFit="1" customWidth="1"/>
    <col min="17" max="17" width="53.83203125" style="1" bestFit="1" customWidth="1"/>
    <col min="18" max="18" width="13.5" style="1" bestFit="1" customWidth="1"/>
    <col min="19" max="16384" width="10.83203125" style="1"/>
  </cols>
  <sheetData>
    <row r="1" spans="1:18" s="8" customFormat="1">
      <c r="A1" s="50" t="s">
        <v>490</v>
      </c>
      <c r="B1" s="49" t="s">
        <v>491</v>
      </c>
      <c r="C1" s="49" t="s">
        <v>492</v>
      </c>
      <c r="D1" s="50" t="s">
        <v>1125</v>
      </c>
      <c r="E1" s="50" t="s">
        <v>1126</v>
      </c>
      <c r="F1" s="93" t="s">
        <v>493</v>
      </c>
      <c r="G1" s="50" t="s">
        <v>480</v>
      </c>
      <c r="H1" s="50" t="s">
        <v>479</v>
      </c>
      <c r="I1" s="50" t="s">
        <v>481</v>
      </c>
      <c r="J1" s="50" t="s">
        <v>482</v>
      </c>
      <c r="K1" s="50" t="s">
        <v>483</v>
      </c>
      <c r="L1" s="50" t="s">
        <v>484</v>
      </c>
      <c r="M1" s="50" t="s">
        <v>485</v>
      </c>
      <c r="N1" s="50" t="s">
        <v>486</v>
      </c>
      <c r="O1" s="50" t="s">
        <v>498</v>
      </c>
      <c r="P1" s="50" t="s">
        <v>487</v>
      </c>
      <c r="Q1" s="50" t="s">
        <v>999</v>
      </c>
      <c r="R1" s="8" t="s">
        <v>488</v>
      </c>
    </row>
    <row r="2" spans="1:18">
      <c r="A2" s="3">
        <v>1</v>
      </c>
      <c r="B2" s="9" t="s">
        <v>494</v>
      </c>
      <c r="C2" s="9" t="s">
        <v>477</v>
      </c>
      <c r="D2" s="40" t="s">
        <v>1000</v>
      </c>
      <c r="E2" s="40" t="s">
        <v>1001</v>
      </c>
      <c r="F2" s="94">
        <v>39035</v>
      </c>
      <c r="G2" s="9" t="s">
        <v>1363</v>
      </c>
      <c r="H2" s="9" t="s">
        <v>1363</v>
      </c>
      <c r="I2" s="9">
        <v>0</v>
      </c>
      <c r="J2" s="9">
        <v>5</v>
      </c>
      <c r="K2" s="9">
        <v>0</v>
      </c>
      <c r="L2" s="9">
        <v>0</v>
      </c>
      <c r="M2" s="9">
        <v>0</v>
      </c>
      <c r="N2" s="9">
        <v>95</v>
      </c>
      <c r="O2" s="9">
        <f>SUM(I2:N2)</f>
        <v>100</v>
      </c>
      <c r="P2" s="14">
        <v>0</v>
      </c>
      <c r="Q2" s="17"/>
      <c r="R2" s="3" t="s">
        <v>478</v>
      </c>
    </row>
    <row r="3" spans="1:18">
      <c r="A3" s="3">
        <v>2</v>
      </c>
      <c r="B3" s="9" t="s">
        <v>494</v>
      </c>
      <c r="C3" s="9" t="s">
        <v>477</v>
      </c>
      <c r="D3" s="40" t="s">
        <v>1000</v>
      </c>
      <c r="E3" s="40" t="s">
        <v>1001</v>
      </c>
      <c r="F3" s="94">
        <v>39035</v>
      </c>
      <c r="G3" s="9" t="s">
        <v>1364</v>
      </c>
      <c r="H3" s="9" t="s">
        <v>1364</v>
      </c>
      <c r="I3" s="9">
        <v>0</v>
      </c>
      <c r="J3" s="9">
        <v>25</v>
      </c>
      <c r="K3" s="9">
        <v>5</v>
      </c>
      <c r="L3" s="9">
        <v>5</v>
      </c>
      <c r="M3" s="9">
        <v>5</v>
      </c>
      <c r="N3" s="9">
        <v>65</v>
      </c>
      <c r="O3" s="9">
        <f t="shared" ref="O3:O66" si="0">SUM(I3:N3)</f>
        <v>105</v>
      </c>
      <c r="P3" s="14">
        <v>0</v>
      </c>
      <c r="Q3" s="13"/>
      <c r="R3" s="3" t="s">
        <v>478</v>
      </c>
    </row>
    <row r="4" spans="1:18">
      <c r="A4" s="3">
        <v>3</v>
      </c>
      <c r="B4" s="9" t="s">
        <v>494</v>
      </c>
      <c r="C4" s="9" t="s">
        <v>477</v>
      </c>
      <c r="D4" s="40" t="s">
        <v>1000</v>
      </c>
      <c r="E4" s="40" t="s">
        <v>1001</v>
      </c>
      <c r="F4" s="94">
        <v>39035</v>
      </c>
      <c r="G4" s="9" t="s">
        <v>1365</v>
      </c>
      <c r="H4" s="9" t="s">
        <v>1365</v>
      </c>
      <c r="I4" s="9">
        <v>0</v>
      </c>
      <c r="J4" s="9">
        <v>15</v>
      </c>
      <c r="K4" s="9">
        <v>5</v>
      </c>
      <c r="L4" s="9">
        <v>0</v>
      </c>
      <c r="M4" s="9">
        <v>0</v>
      </c>
      <c r="N4" s="9">
        <v>85</v>
      </c>
      <c r="O4" s="9">
        <f t="shared" si="0"/>
        <v>105</v>
      </c>
      <c r="P4" s="14">
        <v>0</v>
      </c>
      <c r="Q4" s="13"/>
      <c r="R4" s="3" t="s">
        <v>478</v>
      </c>
    </row>
    <row r="5" spans="1:18">
      <c r="A5" s="3">
        <v>4</v>
      </c>
      <c r="B5" s="9" t="s">
        <v>494</v>
      </c>
      <c r="C5" s="9" t="s">
        <v>477</v>
      </c>
      <c r="D5" s="40" t="s">
        <v>1000</v>
      </c>
      <c r="E5" s="40" t="s">
        <v>1001</v>
      </c>
      <c r="F5" s="94">
        <v>39035</v>
      </c>
      <c r="G5" s="9" t="s">
        <v>1366</v>
      </c>
      <c r="H5" s="9" t="s">
        <v>1366</v>
      </c>
      <c r="I5" s="9">
        <v>0</v>
      </c>
      <c r="J5" s="9">
        <v>25</v>
      </c>
      <c r="K5" s="9">
        <v>15</v>
      </c>
      <c r="L5" s="9">
        <v>5</v>
      </c>
      <c r="M5" s="9">
        <v>0</v>
      </c>
      <c r="N5" s="9">
        <v>55</v>
      </c>
      <c r="O5" s="9">
        <f t="shared" si="0"/>
        <v>100</v>
      </c>
      <c r="P5" s="14">
        <v>0</v>
      </c>
      <c r="Q5" s="13"/>
      <c r="R5" s="3" t="s">
        <v>478</v>
      </c>
    </row>
    <row r="6" spans="1:18">
      <c r="A6" s="3">
        <v>5</v>
      </c>
      <c r="B6" s="9" t="s">
        <v>494</v>
      </c>
      <c r="C6" s="9" t="s">
        <v>477</v>
      </c>
      <c r="D6" s="40" t="s">
        <v>1000</v>
      </c>
      <c r="E6" s="40" t="s">
        <v>1001</v>
      </c>
      <c r="F6" s="94">
        <v>39035</v>
      </c>
      <c r="G6" s="9" t="s">
        <v>1367</v>
      </c>
      <c r="H6" s="9" t="s">
        <v>1367</v>
      </c>
      <c r="I6" s="9">
        <v>0</v>
      </c>
      <c r="J6" s="9">
        <v>20</v>
      </c>
      <c r="K6" s="9">
        <v>0</v>
      </c>
      <c r="L6" s="9">
        <v>0</v>
      </c>
      <c r="M6" s="9">
        <v>0</v>
      </c>
      <c r="N6" s="9">
        <v>80</v>
      </c>
      <c r="O6" s="9">
        <f t="shared" si="0"/>
        <v>100</v>
      </c>
      <c r="P6" s="14">
        <v>0</v>
      </c>
      <c r="Q6" s="13"/>
      <c r="R6" s="3" t="s">
        <v>478</v>
      </c>
    </row>
    <row r="7" spans="1:18">
      <c r="A7" s="3">
        <v>6</v>
      </c>
      <c r="B7" s="9" t="s">
        <v>494</v>
      </c>
      <c r="C7" s="9" t="s">
        <v>477</v>
      </c>
      <c r="D7" s="40" t="s">
        <v>1000</v>
      </c>
      <c r="E7" s="40" t="s">
        <v>1001</v>
      </c>
      <c r="F7" s="94">
        <v>39035</v>
      </c>
      <c r="G7" s="9" t="s">
        <v>1368</v>
      </c>
      <c r="H7" s="9" t="s">
        <v>1368</v>
      </c>
      <c r="I7" s="9">
        <v>5</v>
      </c>
      <c r="J7" s="9">
        <v>10</v>
      </c>
      <c r="K7" s="9">
        <v>30</v>
      </c>
      <c r="L7" s="9">
        <v>5</v>
      </c>
      <c r="M7" s="9">
        <v>0</v>
      </c>
      <c r="N7" s="9">
        <v>50</v>
      </c>
      <c r="O7" s="9">
        <f t="shared" si="0"/>
        <v>100</v>
      </c>
      <c r="P7" s="14">
        <v>0</v>
      </c>
      <c r="Q7" s="13"/>
      <c r="R7" s="3" t="s">
        <v>478</v>
      </c>
    </row>
    <row r="8" spans="1:18">
      <c r="A8" s="3">
        <v>7</v>
      </c>
      <c r="B8" s="9" t="s">
        <v>494</v>
      </c>
      <c r="C8" s="9" t="s">
        <v>477</v>
      </c>
      <c r="D8" s="40" t="s">
        <v>1000</v>
      </c>
      <c r="E8" s="40" t="s">
        <v>1001</v>
      </c>
      <c r="F8" s="94">
        <v>39035</v>
      </c>
      <c r="G8" s="9" t="s">
        <v>1369</v>
      </c>
      <c r="H8" s="9" t="s">
        <v>1369</v>
      </c>
      <c r="I8" s="9">
        <v>0</v>
      </c>
      <c r="J8" s="9">
        <v>10</v>
      </c>
      <c r="K8" s="9">
        <v>20</v>
      </c>
      <c r="L8" s="9">
        <v>5</v>
      </c>
      <c r="M8" s="9">
        <v>0</v>
      </c>
      <c r="N8" s="9">
        <v>65</v>
      </c>
      <c r="O8" s="9">
        <f t="shared" si="0"/>
        <v>100</v>
      </c>
      <c r="P8" s="14">
        <v>0</v>
      </c>
      <c r="Q8" s="13"/>
      <c r="R8" s="3" t="s">
        <v>478</v>
      </c>
    </row>
    <row r="9" spans="1:18">
      <c r="A9" s="3">
        <v>8</v>
      </c>
      <c r="B9" s="9" t="s">
        <v>494</v>
      </c>
      <c r="C9" s="9" t="s">
        <v>477</v>
      </c>
      <c r="D9" s="40" t="s">
        <v>1000</v>
      </c>
      <c r="E9" s="40" t="s">
        <v>1001</v>
      </c>
      <c r="F9" s="94">
        <v>39035</v>
      </c>
      <c r="G9" s="9" t="s">
        <v>1370</v>
      </c>
      <c r="H9" s="9" t="s">
        <v>1370</v>
      </c>
      <c r="I9" s="9">
        <v>0</v>
      </c>
      <c r="J9" s="9">
        <v>30</v>
      </c>
      <c r="K9" s="9">
        <v>5</v>
      </c>
      <c r="L9" s="9">
        <v>5</v>
      </c>
      <c r="M9" s="9">
        <v>0</v>
      </c>
      <c r="N9" s="9">
        <v>60</v>
      </c>
      <c r="O9" s="9">
        <f t="shared" si="0"/>
        <v>100</v>
      </c>
      <c r="P9" s="14">
        <v>0</v>
      </c>
      <c r="Q9" s="13"/>
      <c r="R9" s="3" t="s">
        <v>478</v>
      </c>
    </row>
    <row r="10" spans="1:18">
      <c r="A10" s="3">
        <v>9</v>
      </c>
      <c r="B10" s="9" t="s">
        <v>494</v>
      </c>
      <c r="C10" s="9" t="s">
        <v>477</v>
      </c>
      <c r="D10" s="40" t="s">
        <v>1000</v>
      </c>
      <c r="E10" s="40" t="s">
        <v>1001</v>
      </c>
      <c r="F10" s="94">
        <v>39035</v>
      </c>
      <c r="G10" s="9" t="s">
        <v>1371</v>
      </c>
      <c r="H10" s="9" t="s">
        <v>1371</v>
      </c>
      <c r="I10" s="9">
        <v>0</v>
      </c>
      <c r="J10" s="9">
        <v>20</v>
      </c>
      <c r="K10" s="9">
        <v>5</v>
      </c>
      <c r="L10" s="9">
        <v>0</v>
      </c>
      <c r="M10" s="9">
        <v>0</v>
      </c>
      <c r="N10" s="9">
        <v>75</v>
      </c>
      <c r="O10" s="9">
        <f t="shared" si="0"/>
        <v>100</v>
      </c>
      <c r="P10" s="14">
        <v>0</v>
      </c>
      <c r="Q10" s="17"/>
      <c r="R10" s="3" t="s">
        <v>478</v>
      </c>
    </row>
    <row r="11" spans="1:18">
      <c r="A11" s="3">
        <v>10</v>
      </c>
      <c r="B11" s="9" t="s">
        <v>494</v>
      </c>
      <c r="C11" s="9" t="s">
        <v>477</v>
      </c>
      <c r="D11" s="40" t="s">
        <v>1000</v>
      </c>
      <c r="E11" s="40" t="s">
        <v>1001</v>
      </c>
      <c r="F11" s="94">
        <v>39035</v>
      </c>
      <c r="G11" s="9" t="s">
        <v>1372</v>
      </c>
      <c r="H11" s="9" t="s">
        <v>1372</v>
      </c>
      <c r="I11" s="9">
        <v>0</v>
      </c>
      <c r="J11" s="9">
        <v>90</v>
      </c>
      <c r="K11" s="9">
        <v>10</v>
      </c>
      <c r="L11" s="9">
        <v>0</v>
      </c>
      <c r="M11" s="9">
        <v>0</v>
      </c>
      <c r="N11" s="9">
        <v>0</v>
      </c>
      <c r="O11" s="9">
        <f t="shared" si="0"/>
        <v>100</v>
      </c>
      <c r="P11" s="3">
        <v>3</v>
      </c>
      <c r="Q11" s="3" t="s">
        <v>1878</v>
      </c>
      <c r="R11" s="3" t="s">
        <v>478</v>
      </c>
    </row>
    <row r="12" spans="1:18">
      <c r="A12" s="3">
        <v>11</v>
      </c>
      <c r="B12" s="9" t="s">
        <v>494</v>
      </c>
      <c r="C12" s="9" t="s">
        <v>477</v>
      </c>
      <c r="D12" s="40" t="s">
        <v>1000</v>
      </c>
      <c r="E12" s="40" t="s">
        <v>1001</v>
      </c>
      <c r="F12" s="94">
        <v>39035</v>
      </c>
      <c r="G12" s="9" t="s">
        <v>1373</v>
      </c>
      <c r="H12" s="9" t="s">
        <v>1373</v>
      </c>
      <c r="I12" s="9">
        <v>0</v>
      </c>
      <c r="J12" s="9">
        <v>55</v>
      </c>
      <c r="K12" s="9">
        <v>5</v>
      </c>
      <c r="L12" s="9">
        <v>5</v>
      </c>
      <c r="M12" s="9">
        <v>0</v>
      </c>
      <c r="N12" s="9">
        <v>35</v>
      </c>
      <c r="O12" s="9">
        <f t="shared" si="0"/>
        <v>100</v>
      </c>
      <c r="P12" s="3">
        <v>0</v>
      </c>
      <c r="Q12" s="13"/>
      <c r="R12" s="3" t="s">
        <v>478</v>
      </c>
    </row>
    <row r="13" spans="1:18">
      <c r="A13" s="3">
        <v>12</v>
      </c>
      <c r="B13" s="9" t="s">
        <v>494</v>
      </c>
      <c r="C13" s="9" t="s">
        <v>477</v>
      </c>
      <c r="D13" s="40" t="s">
        <v>1000</v>
      </c>
      <c r="E13" s="40" t="s">
        <v>1001</v>
      </c>
      <c r="F13" s="94">
        <v>39035</v>
      </c>
      <c r="G13" s="9" t="s">
        <v>1374</v>
      </c>
      <c r="H13" s="9" t="s">
        <v>1374</v>
      </c>
      <c r="I13" s="9">
        <v>5</v>
      </c>
      <c r="J13" s="9">
        <v>60</v>
      </c>
      <c r="K13" s="9">
        <v>10</v>
      </c>
      <c r="L13" s="9">
        <v>5</v>
      </c>
      <c r="M13" s="9">
        <v>0</v>
      </c>
      <c r="N13" s="9">
        <v>25</v>
      </c>
      <c r="O13" s="9">
        <f t="shared" si="0"/>
        <v>105</v>
      </c>
      <c r="P13" s="3">
        <v>0</v>
      </c>
      <c r="Q13" s="13"/>
      <c r="R13" s="3" t="s">
        <v>478</v>
      </c>
    </row>
    <row r="14" spans="1:18">
      <c r="A14" s="3">
        <v>13</v>
      </c>
      <c r="B14" s="9" t="s">
        <v>494</v>
      </c>
      <c r="C14" s="9" t="s">
        <v>477</v>
      </c>
      <c r="D14" s="40" t="s">
        <v>1000</v>
      </c>
      <c r="E14" s="40" t="s">
        <v>1001</v>
      </c>
      <c r="F14" s="94">
        <v>39035</v>
      </c>
      <c r="G14" s="9" t="s">
        <v>1375</v>
      </c>
      <c r="H14" s="9" t="s">
        <v>1375</v>
      </c>
      <c r="I14" s="9">
        <v>0</v>
      </c>
      <c r="J14" s="9">
        <v>35</v>
      </c>
      <c r="K14" s="9">
        <v>5</v>
      </c>
      <c r="L14" s="9">
        <v>5</v>
      </c>
      <c r="M14" s="9">
        <v>0</v>
      </c>
      <c r="N14" s="9">
        <v>55</v>
      </c>
      <c r="O14" s="9">
        <f t="shared" si="0"/>
        <v>100</v>
      </c>
      <c r="P14" s="3">
        <v>0</v>
      </c>
      <c r="Q14" s="13"/>
      <c r="R14" s="3" t="s">
        <v>478</v>
      </c>
    </row>
    <row r="15" spans="1:18">
      <c r="A15" s="3">
        <v>14</v>
      </c>
      <c r="B15" s="9" t="s">
        <v>494</v>
      </c>
      <c r="C15" s="9" t="s">
        <v>477</v>
      </c>
      <c r="D15" s="40" t="s">
        <v>1000</v>
      </c>
      <c r="E15" s="40" t="s">
        <v>1001</v>
      </c>
      <c r="F15" s="94">
        <v>39035</v>
      </c>
      <c r="G15" s="9" t="s">
        <v>1376</v>
      </c>
      <c r="H15" s="9" t="s">
        <v>1376</v>
      </c>
      <c r="I15" s="9">
        <v>0</v>
      </c>
      <c r="J15" s="9">
        <v>40</v>
      </c>
      <c r="K15" s="9">
        <v>5</v>
      </c>
      <c r="L15" s="9">
        <v>10</v>
      </c>
      <c r="M15" s="9">
        <v>0</v>
      </c>
      <c r="N15" s="9">
        <v>45</v>
      </c>
      <c r="O15" s="9">
        <f t="shared" si="0"/>
        <v>100</v>
      </c>
      <c r="P15" s="3">
        <v>1</v>
      </c>
      <c r="Q15" s="13" t="s">
        <v>497</v>
      </c>
      <c r="R15" s="3" t="s">
        <v>478</v>
      </c>
    </row>
    <row r="16" spans="1:18">
      <c r="A16" s="3">
        <v>15</v>
      </c>
      <c r="B16" s="9" t="s">
        <v>494</v>
      </c>
      <c r="C16" s="9" t="s">
        <v>477</v>
      </c>
      <c r="D16" s="40" t="s">
        <v>1000</v>
      </c>
      <c r="E16" s="40" t="s">
        <v>1001</v>
      </c>
      <c r="F16" s="94">
        <v>39035</v>
      </c>
      <c r="G16" s="9" t="s">
        <v>1377</v>
      </c>
      <c r="H16" s="9" t="s">
        <v>1377</v>
      </c>
      <c r="I16" s="9">
        <v>0</v>
      </c>
      <c r="J16" s="9">
        <v>60</v>
      </c>
      <c r="K16" s="9">
        <v>10</v>
      </c>
      <c r="L16" s="9">
        <v>0</v>
      </c>
      <c r="M16" s="9">
        <v>0</v>
      </c>
      <c r="N16" s="9">
        <v>30</v>
      </c>
      <c r="O16" s="9">
        <f t="shared" si="0"/>
        <v>100</v>
      </c>
      <c r="P16" s="3">
        <v>0</v>
      </c>
      <c r="Q16" s="13"/>
      <c r="R16" s="3" t="s">
        <v>478</v>
      </c>
    </row>
    <row r="17" spans="1:18">
      <c r="A17" s="3">
        <v>16</v>
      </c>
      <c r="B17" s="9" t="s">
        <v>494</v>
      </c>
      <c r="C17" s="9" t="s">
        <v>477</v>
      </c>
      <c r="D17" s="40" t="s">
        <v>1000</v>
      </c>
      <c r="E17" s="40" t="s">
        <v>1001</v>
      </c>
      <c r="F17" s="94">
        <v>39035</v>
      </c>
      <c r="G17" s="9" t="s">
        <v>1378</v>
      </c>
      <c r="H17" s="9" t="s">
        <v>1378</v>
      </c>
      <c r="I17" s="9">
        <v>0</v>
      </c>
      <c r="J17" s="9">
        <v>55</v>
      </c>
      <c r="K17" s="9">
        <v>5</v>
      </c>
      <c r="L17" s="9">
        <v>10</v>
      </c>
      <c r="M17" s="9">
        <v>0</v>
      </c>
      <c r="N17" s="9">
        <v>30</v>
      </c>
      <c r="O17" s="9">
        <f t="shared" si="0"/>
        <v>100</v>
      </c>
      <c r="P17" s="3">
        <v>2</v>
      </c>
      <c r="Q17" s="3" t="s">
        <v>1879</v>
      </c>
      <c r="R17" s="3" t="s">
        <v>478</v>
      </c>
    </row>
    <row r="18" spans="1:18">
      <c r="A18" s="3">
        <v>17</v>
      </c>
      <c r="B18" s="9" t="s">
        <v>494</v>
      </c>
      <c r="C18" s="9" t="s">
        <v>477</v>
      </c>
      <c r="D18" s="40" t="s">
        <v>1000</v>
      </c>
      <c r="E18" s="40" t="s">
        <v>1001</v>
      </c>
      <c r="F18" s="94">
        <v>39035</v>
      </c>
      <c r="G18" s="9" t="s">
        <v>1379</v>
      </c>
      <c r="H18" s="9" t="s">
        <v>1379</v>
      </c>
      <c r="I18" s="9">
        <v>0</v>
      </c>
      <c r="J18" s="9">
        <v>40</v>
      </c>
      <c r="K18" s="9">
        <v>5</v>
      </c>
      <c r="L18" s="9">
        <v>5</v>
      </c>
      <c r="M18" s="9">
        <v>0</v>
      </c>
      <c r="N18" s="9">
        <v>50</v>
      </c>
      <c r="O18" s="9">
        <f t="shared" si="0"/>
        <v>100</v>
      </c>
      <c r="P18" s="3">
        <v>0</v>
      </c>
      <c r="Q18" s="13"/>
      <c r="R18" s="3" t="s">
        <v>478</v>
      </c>
    </row>
    <row r="19" spans="1:18">
      <c r="A19" s="3">
        <v>18</v>
      </c>
      <c r="B19" s="9" t="s">
        <v>494</v>
      </c>
      <c r="C19" s="9" t="s">
        <v>477</v>
      </c>
      <c r="D19" s="40" t="s">
        <v>1000</v>
      </c>
      <c r="E19" s="40" t="s">
        <v>1001</v>
      </c>
      <c r="F19" s="94">
        <v>39035</v>
      </c>
      <c r="G19" s="9" t="s">
        <v>1380</v>
      </c>
      <c r="H19" s="9" t="s">
        <v>1380</v>
      </c>
      <c r="I19" s="9">
        <v>5</v>
      </c>
      <c r="J19" s="9">
        <v>75</v>
      </c>
      <c r="K19" s="9">
        <v>0</v>
      </c>
      <c r="L19" s="9">
        <v>0</v>
      </c>
      <c r="M19" s="9">
        <v>0</v>
      </c>
      <c r="N19" s="9">
        <v>20</v>
      </c>
      <c r="O19" s="9">
        <f t="shared" si="0"/>
        <v>100</v>
      </c>
      <c r="P19" s="3">
        <v>0</v>
      </c>
      <c r="Q19" s="13"/>
      <c r="R19" s="3" t="s">
        <v>478</v>
      </c>
    </row>
    <row r="20" spans="1:18">
      <c r="A20" s="3">
        <v>19</v>
      </c>
      <c r="B20" s="9" t="s">
        <v>494</v>
      </c>
      <c r="C20" s="9" t="s">
        <v>477</v>
      </c>
      <c r="D20" s="40" t="s">
        <v>1000</v>
      </c>
      <c r="E20" s="40" t="s">
        <v>1001</v>
      </c>
      <c r="F20" s="94">
        <v>39035</v>
      </c>
      <c r="G20" s="9" t="s">
        <v>1381</v>
      </c>
      <c r="H20" s="9" t="s">
        <v>1381</v>
      </c>
      <c r="I20" s="9">
        <v>0</v>
      </c>
      <c r="J20" s="9">
        <v>85</v>
      </c>
      <c r="K20" s="9">
        <v>5</v>
      </c>
      <c r="L20" s="9">
        <v>0</v>
      </c>
      <c r="M20" s="9">
        <v>5</v>
      </c>
      <c r="N20" s="9">
        <v>10</v>
      </c>
      <c r="O20" s="9">
        <f t="shared" si="0"/>
        <v>105</v>
      </c>
      <c r="P20" s="3">
        <v>0</v>
      </c>
      <c r="Q20" s="13"/>
      <c r="R20" s="3" t="s">
        <v>478</v>
      </c>
    </row>
    <row r="21" spans="1:18">
      <c r="A21" s="3">
        <v>20</v>
      </c>
      <c r="B21" s="9" t="s">
        <v>494</v>
      </c>
      <c r="C21" s="9" t="s">
        <v>477</v>
      </c>
      <c r="D21" s="40" t="s">
        <v>1000</v>
      </c>
      <c r="E21" s="40" t="s">
        <v>1001</v>
      </c>
      <c r="F21" s="94">
        <v>39035</v>
      </c>
      <c r="G21" s="9" t="s">
        <v>1382</v>
      </c>
      <c r="H21" s="9" t="s">
        <v>1382</v>
      </c>
      <c r="I21" s="9">
        <v>0</v>
      </c>
      <c r="J21" s="9">
        <v>60</v>
      </c>
      <c r="K21" s="9">
        <v>5</v>
      </c>
      <c r="L21" s="9">
        <v>5</v>
      </c>
      <c r="M21" s="9">
        <v>0</v>
      </c>
      <c r="N21" s="9">
        <v>30</v>
      </c>
      <c r="O21" s="9">
        <f t="shared" si="0"/>
        <v>100</v>
      </c>
      <c r="P21" s="3">
        <v>0</v>
      </c>
      <c r="Q21" s="13"/>
      <c r="R21" s="3" t="s">
        <v>478</v>
      </c>
    </row>
    <row r="22" spans="1:18">
      <c r="A22" s="3">
        <v>21</v>
      </c>
      <c r="B22" s="9" t="s">
        <v>494</v>
      </c>
      <c r="C22" s="9" t="s">
        <v>477</v>
      </c>
      <c r="D22" s="40" t="s">
        <v>1000</v>
      </c>
      <c r="E22" s="40" t="s">
        <v>1001</v>
      </c>
      <c r="F22" s="94">
        <v>39035</v>
      </c>
      <c r="G22" s="9" t="s">
        <v>1383</v>
      </c>
      <c r="H22" s="9" t="s">
        <v>1383</v>
      </c>
      <c r="I22" s="9">
        <v>0</v>
      </c>
      <c r="J22" s="9">
        <v>60</v>
      </c>
      <c r="K22" s="9">
        <v>10</v>
      </c>
      <c r="L22" s="9">
        <v>0</v>
      </c>
      <c r="M22" s="9">
        <v>0</v>
      </c>
      <c r="N22" s="9">
        <v>30</v>
      </c>
      <c r="O22" s="9">
        <f t="shared" si="0"/>
        <v>100</v>
      </c>
      <c r="P22" s="3">
        <v>1</v>
      </c>
      <c r="Q22" s="13" t="s">
        <v>476</v>
      </c>
      <c r="R22" s="3" t="s">
        <v>478</v>
      </c>
    </row>
    <row r="23" spans="1:18">
      <c r="A23" s="3">
        <v>22</v>
      </c>
      <c r="B23" s="9" t="s">
        <v>494</v>
      </c>
      <c r="C23" s="9" t="s">
        <v>477</v>
      </c>
      <c r="D23" s="40" t="s">
        <v>1000</v>
      </c>
      <c r="E23" s="40" t="s">
        <v>1001</v>
      </c>
      <c r="F23" s="94">
        <v>39035</v>
      </c>
      <c r="G23" s="9" t="s">
        <v>1384</v>
      </c>
      <c r="H23" s="9" t="s">
        <v>1384</v>
      </c>
      <c r="I23" s="9">
        <v>0</v>
      </c>
      <c r="J23" s="9">
        <v>50</v>
      </c>
      <c r="K23" s="9">
        <v>10</v>
      </c>
      <c r="L23" s="9">
        <v>5</v>
      </c>
      <c r="M23" s="9">
        <v>0</v>
      </c>
      <c r="N23" s="9">
        <v>35</v>
      </c>
      <c r="O23" s="9">
        <f t="shared" si="0"/>
        <v>100</v>
      </c>
      <c r="P23" s="3">
        <v>5</v>
      </c>
      <c r="Q23" s="3" t="s">
        <v>1880</v>
      </c>
      <c r="R23" s="3" t="s">
        <v>478</v>
      </c>
    </row>
    <row r="24" spans="1:18">
      <c r="A24" s="3">
        <v>23</v>
      </c>
      <c r="B24" s="9" t="s">
        <v>494</v>
      </c>
      <c r="C24" s="9" t="s">
        <v>477</v>
      </c>
      <c r="D24" s="40" t="s">
        <v>1000</v>
      </c>
      <c r="E24" s="40" t="s">
        <v>1001</v>
      </c>
      <c r="F24" s="94">
        <v>39035</v>
      </c>
      <c r="G24" s="9" t="s">
        <v>1385</v>
      </c>
      <c r="H24" s="9" t="s">
        <v>1385</v>
      </c>
      <c r="I24" s="9">
        <v>0</v>
      </c>
      <c r="J24" s="9">
        <v>75</v>
      </c>
      <c r="K24" s="9">
        <v>5</v>
      </c>
      <c r="L24" s="9">
        <v>0</v>
      </c>
      <c r="M24" s="9">
        <v>0</v>
      </c>
      <c r="N24" s="9">
        <v>20</v>
      </c>
      <c r="O24" s="9">
        <f t="shared" si="0"/>
        <v>100</v>
      </c>
      <c r="P24" s="3">
        <v>0</v>
      </c>
      <c r="Q24" s="13"/>
      <c r="R24" s="3" t="s">
        <v>478</v>
      </c>
    </row>
    <row r="25" spans="1:18">
      <c r="A25" s="3">
        <v>24</v>
      </c>
      <c r="B25" s="9" t="s">
        <v>494</v>
      </c>
      <c r="C25" s="9" t="s">
        <v>477</v>
      </c>
      <c r="D25" s="40" t="s">
        <v>1000</v>
      </c>
      <c r="E25" s="40" t="s">
        <v>1001</v>
      </c>
      <c r="F25" s="94">
        <v>39035</v>
      </c>
      <c r="G25" s="9" t="s">
        <v>1386</v>
      </c>
      <c r="H25" s="9" t="s">
        <v>1386</v>
      </c>
      <c r="I25" s="9">
        <v>0</v>
      </c>
      <c r="J25" s="9">
        <v>80</v>
      </c>
      <c r="K25" s="9">
        <v>0</v>
      </c>
      <c r="L25" s="9">
        <v>0</v>
      </c>
      <c r="M25" s="9">
        <v>5</v>
      </c>
      <c r="N25" s="9">
        <v>15</v>
      </c>
      <c r="O25" s="9">
        <f t="shared" si="0"/>
        <v>100</v>
      </c>
      <c r="P25" s="3">
        <v>0</v>
      </c>
      <c r="Q25" s="13"/>
      <c r="R25" s="3" t="s">
        <v>478</v>
      </c>
    </row>
    <row r="26" spans="1:18">
      <c r="A26" s="3">
        <v>25</v>
      </c>
      <c r="B26" s="9" t="s">
        <v>494</v>
      </c>
      <c r="C26" s="9" t="s">
        <v>477</v>
      </c>
      <c r="D26" s="40" t="s">
        <v>1000</v>
      </c>
      <c r="E26" s="40" t="s">
        <v>1001</v>
      </c>
      <c r="F26" s="94">
        <v>39035</v>
      </c>
      <c r="G26" s="9" t="s">
        <v>1387</v>
      </c>
      <c r="H26" s="9" t="s">
        <v>1387</v>
      </c>
      <c r="I26" s="9">
        <v>0</v>
      </c>
      <c r="J26" s="9">
        <v>30</v>
      </c>
      <c r="K26" s="9">
        <v>0</v>
      </c>
      <c r="L26" s="9">
        <v>0</v>
      </c>
      <c r="M26" s="9">
        <v>0</v>
      </c>
      <c r="N26" s="9">
        <v>70</v>
      </c>
      <c r="O26" s="9">
        <f t="shared" si="0"/>
        <v>100</v>
      </c>
      <c r="P26" s="3">
        <v>0</v>
      </c>
      <c r="Q26" s="13"/>
      <c r="R26" s="3" t="s">
        <v>478</v>
      </c>
    </row>
    <row r="27" spans="1:18">
      <c r="A27" s="3">
        <v>26</v>
      </c>
      <c r="B27" s="9" t="s">
        <v>494</v>
      </c>
      <c r="C27" s="9" t="s">
        <v>477</v>
      </c>
      <c r="D27" s="40" t="s">
        <v>1000</v>
      </c>
      <c r="E27" s="40" t="s">
        <v>1001</v>
      </c>
      <c r="F27" s="94">
        <v>39035</v>
      </c>
      <c r="G27" s="9" t="s">
        <v>1388</v>
      </c>
      <c r="H27" s="9" t="s">
        <v>1388</v>
      </c>
      <c r="I27" s="9">
        <v>30</v>
      </c>
      <c r="J27" s="9">
        <v>45</v>
      </c>
      <c r="K27" s="9">
        <v>0</v>
      </c>
      <c r="L27" s="9">
        <v>0</v>
      </c>
      <c r="M27" s="9">
        <v>0</v>
      </c>
      <c r="N27" s="9">
        <v>25</v>
      </c>
      <c r="O27" s="9">
        <f t="shared" si="0"/>
        <v>100</v>
      </c>
      <c r="P27" s="3">
        <v>0</v>
      </c>
      <c r="Q27" s="13"/>
      <c r="R27" s="3" t="s">
        <v>478</v>
      </c>
    </row>
    <row r="28" spans="1:18">
      <c r="A28" s="3">
        <v>27</v>
      </c>
      <c r="B28" s="9" t="s">
        <v>494</v>
      </c>
      <c r="C28" s="9" t="s">
        <v>477</v>
      </c>
      <c r="D28" s="40" t="s">
        <v>1000</v>
      </c>
      <c r="E28" s="40" t="s">
        <v>1001</v>
      </c>
      <c r="F28" s="94">
        <v>39035</v>
      </c>
      <c r="G28" s="9" t="s">
        <v>1389</v>
      </c>
      <c r="H28" s="9" t="s">
        <v>1389</v>
      </c>
      <c r="I28" s="9">
        <v>50</v>
      </c>
      <c r="J28" s="9">
        <v>10</v>
      </c>
      <c r="K28" s="9">
        <v>0</v>
      </c>
      <c r="L28" s="9">
        <v>0</v>
      </c>
      <c r="M28" s="9">
        <v>5</v>
      </c>
      <c r="N28" s="9">
        <v>35</v>
      </c>
      <c r="O28" s="9">
        <f t="shared" si="0"/>
        <v>100</v>
      </c>
      <c r="P28" s="3">
        <v>0</v>
      </c>
      <c r="Q28" s="13"/>
      <c r="R28" s="3" t="s">
        <v>478</v>
      </c>
    </row>
    <row r="29" spans="1:18">
      <c r="A29" s="3">
        <v>28</v>
      </c>
      <c r="B29" s="9" t="s">
        <v>494</v>
      </c>
      <c r="C29" s="9" t="s">
        <v>477</v>
      </c>
      <c r="D29" s="40" t="s">
        <v>1000</v>
      </c>
      <c r="E29" s="40" t="s">
        <v>1001</v>
      </c>
      <c r="F29" s="94">
        <v>39035</v>
      </c>
      <c r="G29" s="9" t="s">
        <v>1390</v>
      </c>
      <c r="H29" s="9" t="s">
        <v>1390</v>
      </c>
      <c r="I29" s="9">
        <v>10</v>
      </c>
      <c r="J29" s="9">
        <v>50</v>
      </c>
      <c r="K29" s="9">
        <v>0</v>
      </c>
      <c r="L29" s="9">
        <v>0</v>
      </c>
      <c r="M29" s="9">
        <v>0</v>
      </c>
      <c r="N29" s="9">
        <v>40</v>
      </c>
      <c r="O29" s="9">
        <f t="shared" si="0"/>
        <v>100</v>
      </c>
      <c r="P29" s="3">
        <v>0</v>
      </c>
      <c r="Q29" s="13"/>
      <c r="R29" s="3" t="s">
        <v>478</v>
      </c>
    </row>
    <row r="30" spans="1:18">
      <c r="A30" s="3">
        <v>29</v>
      </c>
      <c r="B30" s="9" t="s">
        <v>494</v>
      </c>
      <c r="C30" s="9" t="s">
        <v>477</v>
      </c>
      <c r="D30" s="40" t="s">
        <v>1000</v>
      </c>
      <c r="E30" s="40" t="s">
        <v>1001</v>
      </c>
      <c r="F30" s="94">
        <v>39035</v>
      </c>
      <c r="G30" s="9" t="s">
        <v>1391</v>
      </c>
      <c r="H30" s="9" t="s">
        <v>1391</v>
      </c>
      <c r="I30" s="9">
        <v>5</v>
      </c>
      <c r="J30" s="9">
        <v>45</v>
      </c>
      <c r="K30" s="9">
        <v>0</v>
      </c>
      <c r="L30" s="9">
        <v>5</v>
      </c>
      <c r="M30" s="9">
        <v>0</v>
      </c>
      <c r="N30" s="9">
        <v>45</v>
      </c>
      <c r="O30" s="9">
        <f t="shared" si="0"/>
        <v>100</v>
      </c>
      <c r="P30" s="3">
        <v>1</v>
      </c>
      <c r="Q30" s="13" t="s">
        <v>1876</v>
      </c>
      <c r="R30" s="3" t="s">
        <v>478</v>
      </c>
    </row>
    <row r="31" spans="1:18">
      <c r="A31" s="3">
        <v>30</v>
      </c>
      <c r="B31" s="9" t="s">
        <v>494</v>
      </c>
      <c r="C31" s="9" t="s">
        <v>477</v>
      </c>
      <c r="D31" s="40" t="s">
        <v>1000</v>
      </c>
      <c r="E31" s="40" t="s">
        <v>1001</v>
      </c>
      <c r="F31" s="94">
        <v>39035</v>
      </c>
      <c r="G31" s="9" t="s">
        <v>1392</v>
      </c>
      <c r="H31" s="9" t="s">
        <v>1392</v>
      </c>
      <c r="I31" s="9">
        <v>0</v>
      </c>
      <c r="J31" s="9">
        <v>25</v>
      </c>
      <c r="K31" s="9">
        <v>0</v>
      </c>
      <c r="L31" s="9">
        <v>5</v>
      </c>
      <c r="M31" s="9">
        <v>0</v>
      </c>
      <c r="N31" s="9">
        <v>70</v>
      </c>
      <c r="O31" s="9">
        <f t="shared" si="0"/>
        <v>100</v>
      </c>
      <c r="P31" s="3">
        <v>0</v>
      </c>
      <c r="Q31" s="13"/>
      <c r="R31" s="3" t="s">
        <v>478</v>
      </c>
    </row>
    <row r="32" spans="1:18">
      <c r="A32" s="3">
        <v>31</v>
      </c>
      <c r="B32" s="9" t="s">
        <v>494</v>
      </c>
      <c r="C32" s="9" t="s">
        <v>477</v>
      </c>
      <c r="D32" s="40" t="s">
        <v>1000</v>
      </c>
      <c r="E32" s="40" t="s">
        <v>1001</v>
      </c>
      <c r="F32" s="94">
        <v>39035</v>
      </c>
      <c r="G32" s="9" t="s">
        <v>1393</v>
      </c>
      <c r="H32" s="9" t="s">
        <v>1393</v>
      </c>
      <c r="I32" s="9">
        <v>0</v>
      </c>
      <c r="J32" s="9">
        <v>60</v>
      </c>
      <c r="K32" s="9">
        <v>5</v>
      </c>
      <c r="L32" s="9">
        <v>5</v>
      </c>
      <c r="M32" s="9">
        <v>0</v>
      </c>
      <c r="N32" s="9">
        <v>30</v>
      </c>
      <c r="O32" s="9">
        <f t="shared" si="0"/>
        <v>100</v>
      </c>
      <c r="P32" s="3">
        <v>0</v>
      </c>
      <c r="Q32" s="13"/>
      <c r="R32" s="3" t="s">
        <v>478</v>
      </c>
    </row>
    <row r="33" spans="1:18">
      <c r="A33" s="3">
        <v>32</v>
      </c>
      <c r="B33" s="9" t="s">
        <v>494</v>
      </c>
      <c r="C33" s="9" t="s">
        <v>477</v>
      </c>
      <c r="D33" s="40" t="s">
        <v>1000</v>
      </c>
      <c r="E33" s="40" t="s">
        <v>1001</v>
      </c>
      <c r="F33" s="94">
        <v>39035</v>
      </c>
      <c r="G33" s="9" t="s">
        <v>1394</v>
      </c>
      <c r="H33" s="9" t="s">
        <v>1394</v>
      </c>
      <c r="I33" s="9">
        <v>0</v>
      </c>
      <c r="J33" s="9">
        <v>50</v>
      </c>
      <c r="K33" s="9">
        <v>0</v>
      </c>
      <c r="L33" s="9">
        <v>5</v>
      </c>
      <c r="M33" s="9">
        <v>0</v>
      </c>
      <c r="N33" s="9">
        <v>45</v>
      </c>
      <c r="O33" s="9">
        <f t="shared" si="0"/>
        <v>100</v>
      </c>
      <c r="P33" s="3">
        <v>0</v>
      </c>
      <c r="Q33" s="13"/>
      <c r="R33" s="3" t="s">
        <v>478</v>
      </c>
    </row>
    <row r="34" spans="1:18">
      <c r="A34" s="3">
        <v>33</v>
      </c>
      <c r="B34" s="9" t="s">
        <v>494</v>
      </c>
      <c r="C34" s="9" t="s">
        <v>477</v>
      </c>
      <c r="D34" s="40" t="s">
        <v>1000</v>
      </c>
      <c r="E34" s="40" t="s">
        <v>1001</v>
      </c>
      <c r="F34" s="94">
        <v>39035</v>
      </c>
      <c r="G34" s="9" t="s">
        <v>1395</v>
      </c>
      <c r="H34" s="9" t="s">
        <v>1395</v>
      </c>
      <c r="I34" s="9">
        <v>0</v>
      </c>
      <c r="J34" s="9">
        <v>45</v>
      </c>
      <c r="K34" s="9">
        <v>0</v>
      </c>
      <c r="L34" s="9">
        <v>10</v>
      </c>
      <c r="M34" s="9">
        <v>0</v>
      </c>
      <c r="N34" s="9">
        <v>45</v>
      </c>
      <c r="O34" s="9">
        <f t="shared" si="0"/>
        <v>100</v>
      </c>
      <c r="P34" s="3">
        <v>1</v>
      </c>
      <c r="Q34" s="18" t="s">
        <v>497</v>
      </c>
      <c r="R34" s="3" t="s">
        <v>478</v>
      </c>
    </row>
    <row r="35" spans="1:18">
      <c r="A35" s="3">
        <v>34</v>
      </c>
      <c r="B35" s="9" t="s">
        <v>494</v>
      </c>
      <c r="C35" s="9" t="s">
        <v>477</v>
      </c>
      <c r="D35" s="40" t="s">
        <v>1000</v>
      </c>
      <c r="E35" s="40" t="s">
        <v>1001</v>
      </c>
      <c r="F35" s="94">
        <v>39035</v>
      </c>
      <c r="G35" s="9" t="s">
        <v>1396</v>
      </c>
      <c r="H35" s="9" t="s">
        <v>1396</v>
      </c>
      <c r="I35" s="9">
        <v>0</v>
      </c>
      <c r="J35" s="9">
        <v>50</v>
      </c>
      <c r="K35" s="9">
        <v>5</v>
      </c>
      <c r="L35" s="9">
        <v>10</v>
      </c>
      <c r="M35" s="9">
        <v>0</v>
      </c>
      <c r="N35" s="9">
        <v>35</v>
      </c>
      <c r="O35" s="9">
        <f t="shared" si="0"/>
        <v>100</v>
      </c>
      <c r="P35" s="3">
        <v>0</v>
      </c>
      <c r="Q35" s="13"/>
      <c r="R35" s="3" t="s">
        <v>478</v>
      </c>
    </row>
    <row r="36" spans="1:18">
      <c r="A36" s="3">
        <v>35</v>
      </c>
      <c r="B36" s="9" t="s">
        <v>494</v>
      </c>
      <c r="C36" s="9" t="s">
        <v>477</v>
      </c>
      <c r="D36" s="40" t="s">
        <v>1000</v>
      </c>
      <c r="E36" s="40" t="s">
        <v>1001</v>
      </c>
      <c r="F36" s="94">
        <v>39035</v>
      </c>
      <c r="G36" s="9" t="s">
        <v>1397</v>
      </c>
      <c r="H36" s="9" t="s">
        <v>1397</v>
      </c>
      <c r="I36" s="9">
        <v>5</v>
      </c>
      <c r="J36" s="9">
        <v>65</v>
      </c>
      <c r="K36" s="9">
        <v>15</v>
      </c>
      <c r="L36" s="9">
        <v>0</v>
      </c>
      <c r="M36" s="9">
        <v>0</v>
      </c>
      <c r="N36" s="9">
        <v>15</v>
      </c>
      <c r="O36" s="9">
        <f t="shared" si="0"/>
        <v>100</v>
      </c>
      <c r="P36" s="3">
        <v>0</v>
      </c>
      <c r="Q36" s="17"/>
      <c r="R36" s="3" t="s">
        <v>478</v>
      </c>
    </row>
    <row r="37" spans="1:18">
      <c r="A37" s="3">
        <v>36</v>
      </c>
      <c r="B37" s="9" t="s">
        <v>494</v>
      </c>
      <c r="C37" s="9" t="s">
        <v>477</v>
      </c>
      <c r="D37" s="40" t="s">
        <v>1000</v>
      </c>
      <c r="E37" s="40" t="s">
        <v>1001</v>
      </c>
      <c r="F37" s="94">
        <v>39035</v>
      </c>
      <c r="G37" s="9" t="s">
        <v>1398</v>
      </c>
      <c r="H37" s="9" t="s">
        <v>1398</v>
      </c>
      <c r="I37" s="9">
        <v>10</v>
      </c>
      <c r="J37" s="9">
        <v>70</v>
      </c>
      <c r="K37" s="9">
        <v>10</v>
      </c>
      <c r="L37" s="9">
        <v>0</v>
      </c>
      <c r="M37" s="9">
        <v>0</v>
      </c>
      <c r="N37" s="9">
        <v>10</v>
      </c>
      <c r="O37" s="9">
        <f t="shared" si="0"/>
        <v>100</v>
      </c>
      <c r="P37" s="3">
        <v>0</v>
      </c>
      <c r="Q37" s="13"/>
      <c r="R37" s="3" t="s">
        <v>478</v>
      </c>
    </row>
    <row r="38" spans="1:18">
      <c r="A38" s="3">
        <v>37</v>
      </c>
      <c r="B38" s="9" t="s">
        <v>494</v>
      </c>
      <c r="C38" s="9" t="s">
        <v>477</v>
      </c>
      <c r="D38" s="40" t="s">
        <v>1000</v>
      </c>
      <c r="E38" s="40" t="s">
        <v>1001</v>
      </c>
      <c r="F38" s="94">
        <v>39035</v>
      </c>
      <c r="G38" s="9" t="s">
        <v>1399</v>
      </c>
      <c r="H38" s="9" t="s">
        <v>1399</v>
      </c>
      <c r="I38" s="9">
        <v>10</v>
      </c>
      <c r="J38" s="9">
        <v>65</v>
      </c>
      <c r="K38" s="9">
        <v>5</v>
      </c>
      <c r="L38" s="9">
        <v>0</v>
      </c>
      <c r="M38" s="9">
        <v>0</v>
      </c>
      <c r="N38" s="9">
        <v>20</v>
      </c>
      <c r="O38" s="9">
        <f t="shared" si="0"/>
        <v>100</v>
      </c>
      <c r="P38" s="3">
        <v>0</v>
      </c>
      <c r="Q38" s="13"/>
      <c r="R38" s="3" t="s">
        <v>478</v>
      </c>
    </row>
    <row r="39" spans="1:18">
      <c r="A39" s="3">
        <v>38</v>
      </c>
      <c r="B39" s="9" t="s">
        <v>494</v>
      </c>
      <c r="C39" s="9" t="s">
        <v>477</v>
      </c>
      <c r="D39" s="40" t="s">
        <v>1000</v>
      </c>
      <c r="E39" s="40" t="s">
        <v>1001</v>
      </c>
      <c r="F39" s="94">
        <v>39035</v>
      </c>
      <c r="G39" s="9" t="s">
        <v>1400</v>
      </c>
      <c r="H39" s="9" t="s">
        <v>1400</v>
      </c>
      <c r="I39" s="9">
        <v>0</v>
      </c>
      <c r="J39" s="9">
        <v>35</v>
      </c>
      <c r="K39" s="9">
        <v>5</v>
      </c>
      <c r="L39" s="9">
        <v>0</v>
      </c>
      <c r="M39" s="9">
        <v>0</v>
      </c>
      <c r="N39" s="9">
        <v>60</v>
      </c>
      <c r="O39" s="9">
        <f t="shared" si="0"/>
        <v>100</v>
      </c>
      <c r="P39" s="3">
        <v>0</v>
      </c>
      <c r="Q39" s="13"/>
      <c r="R39" s="3" t="s">
        <v>478</v>
      </c>
    </row>
    <row r="40" spans="1:18">
      <c r="A40" s="3">
        <v>39</v>
      </c>
      <c r="B40" s="9" t="s">
        <v>494</v>
      </c>
      <c r="C40" s="9" t="s">
        <v>477</v>
      </c>
      <c r="D40" s="40" t="s">
        <v>1000</v>
      </c>
      <c r="E40" s="40" t="s">
        <v>1001</v>
      </c>
      <c r="F40" s="94">
        <v>39035</v>
      </c>
      <c r="G40" s="9" t="s">
        <v>1401</v>
      </c>
      <c r="H40" s="9" t="s">
        <v>1401</v>
      </c>
      <c r="I40" s="9">
        <v>10</v>
      </c>
      <c r="J40" s="9">
        <v>65</v>
      </c>
      <c r="K40" s="9">
        <v>5</v>
      </c>
      <c r="L40" s="9">
        <v>0</v>
      </c>
      <c r="M40" s="9">
        <v>0</v>
      </c>
      <c r="N40" s="9">
        <v>20</v>
      </c>
      <c r="O40" s="9">
        <f t="shared" si="0"/>
        <v>100</v>
      </c>
      <c r="P40" s="3">
        <v>0</v>
      </c>
      <c r="Q40" s="13"/>
      <c r="R40" s="3" t="s">
        <v>478</v>
      </c>
    </row>
    <row r="41" spans="1:18">
      <c r="A41" s="3">
        <v>40</v>
      </c>
      <c r="B41" s="9" t="s">
        <v>494</v>
      </c>
      <c r="C41" s="9" t="s">
        <v>477</v>
      </c>
      <c r="D41" s="40" t="s">
        <v>1000</v>
      </c>
      <c r="E41" s="40" t="s">
        <v>1001</v>
      </c>
      <c r="F41" s="94">
        <v>39035</v>
      </c>
      <c r="G41" s="9" t="s">
        <v>1402</v>
      </c>
      <c r="H41" s="9" t="s">
        <v>1402</v>
      </c>
      <c r="I41" s="9">
        <v>0</v>
      </c>
      <c r="J41" s="9">
        <v>90</v>
      </c>
      <c r="K41" s="9">
        <v>0</v>
      </c>
      <c r="L41" s="9">
        <v>0</v>
      </c>
      <c r="M41" s="9">
        <v>0</v>
      </c>
      <c r="N41" s="9">
        <v>10</v>
      </c>
      <c r="O41" s="9">
        <f t="shared" si="0"/>
        <v>100</v>
      </c>
      <c r="P41" s="3">
        <v>0</v>
      </c>
      <c r="Q41" s="13"/>
      <c r="R41" s="3" t="s">
        <v>478</v>
      </c>
    </row>
    <row r="42" spans="1:18">
      <c r="A42" s="3">
        <v>41</v>
      </c>
      <c r="B42" s="9" t="s">
        <v>494</v>
      </c>
      <c r="C42" s="9" t="s">
        <v>477</v>
      </c>
      <c r="D42" s="40" t="s">
        <v>1000</v>
      </c>
      <c r="E42" s="40" t="s">
        <v>1001</v>
      </c>
      <c r="F42" s="94">
        <v>39035</v>
      </c>
      <c r="G42" s="9" t="s">
        <v>1403</v>
      </c>
      <c r="H42" s="9" t="s">
        <v>1403</v>
      </c>
      <c r="I42" s="9">
        <v>10</v>
      </c>
      <c r="J42" s="9">
        <v>70</v>
      </c>
      <c r="K42" s="9">
        <v>10</v>
      </c>
      <c r="L42" s="9">
        <v>0</v>
      </c>
      <c r="M42" s="9">
        <v>0</v>
      </c>
      <c r="N42" s="9">
        <v>10</v>
      </c>
      <c r="O42" s="9">
        <f t="shared" si="0"/>
        <v>100</v>
      </c>
      <c r="P42" s="3">
        <v>0</v>
      </c>
      <c r="Q42" s="13"/>
      <c r="R42" s="3" t="s">
        <v>478</v>
      </c>
    </row>
    <row r="43" spans="1:18">
      <c r="A43" s="3">
        <v>42</v>
      </c>
      <c r="B43" s="9" t="s">
        <v>494</v>
      </c>
      <c r="C43" s="9" t="s">
        <v>477</v>
      </c>
      <c r="D43" s="40" t="s">
        <v>1000</v>
      </c>
      <c r="E43" s="40" t="s">
        <v>1001</v>
      </c>
      <c r="F43" s="94">
        <v>39035</v>
      </c>
      <c r="G43" s="9" t="s">
        <v>1404</v>
      </c>
      <c r="H43" s="9" t="s">
        <v>1404</v>
      </c>
      <c r="I43" s="9">
        <v>5</v>
      </c>
      <c r="J43" s="9">
        <v>75</v>
      </c>
      <c r="K43" s="9">
        <v>15</v>
      </c>
      <c r="L43" s="9">
        <v>0</v>
      </c>
      <c r="M43" s="9">
        <v>0</v>
      </c>
      <c r="N43" s="9">
        <v>5</v>
      </c>
      <c r="O43" s="9">
        <f t="shared" si="0"/>
        <v>100</v>
      </c>
      <c r="P43" s="3">
        <v>1</v>
      </c>
      <c r="Q43" s="13" t="s">
        <v>497</v>
      </c>
      <c r="R43" s="3" t="s">
        <v>478</v>
      </c>
    </row>
    <row r="44" spans="1:18">
      <c r="A44" s="3">
        <v>43</v>
      </c>
      <c r="B44" s="9" t="s">
        <v>494</v>
      </c>
      <c r="C44" s="9" t="s">
        <v>477</v>
      </c>
      <c r="D44" s="40" t="s">
        <v>1000</v>
      </c>
      <c r="E44" s="40" t="s">
        <v>1001</v>
      </c>
      <c r="F44" s="94">
        <v>39035</v>
      </c>
      <c r="G44" s="9" t="s">
        <v>1405</v>
      </c>
      <c r="H44" s="9" t="s">
        <v>1405</v>
      </c>
      <c r="I44" s="9">
        <v>5</v>
      </c>
      <c r="J44" s="9">
        <v>65</v>
      </c>
      <c r="K44" s="9">
        <v>0</v>
      </c>
      <c r="L44" s="9">
        <v>0</v>
      </c>
      <c r="M44" s="9">
        <v>0</v>
      </c>
      <c r="N44" s="9">
        <v>30</v>
      </c>
      <c r="O44" s="9">
        <f t="shared" si="0"/>
        <v>100</v>
      </c>
      <c r="P44" s="3">
        <v>0</v>
      </c>
      <c r="Q44" s="13"/>
      <c r="R44" s="3" t="s">
        <v>478</v>
      </c>
    </row>
    <row r="45" spans="1:18">
      <c r="A45" s="3">
        <v>44</v>
      </c>
      <c r="B45" s="9" t="s">
        <v>494</v>
      </c>
      <c r="C45" s="9" t="s">
        <v>477</v>
      </c>
      <c r="D45" s="40" t="s">
        <v>1000</v>
      </c>
      <c r="E45" s="40" t="s">
        <v>1001</v>
      </c>
      <c r="F45" s="94">
        <v>39035</v>
      </c>
      <c r="G45" s="9" t="s">
        <v>1406</v>
      </c>
      <c r="H45" s="9" t="s">
        <v>1406</v>
      </c>
      <c r="I45" s="9">
        <v>0</v>
      </c>
      <c r="J45" s="9">
        <v>80</v>
      </c>
      <c r="K45" s="9">
        <v>5</v>
      </c>
      <c r="L45" s="9">
        <v>0</v>
      </c>
      <c r="M45" s="9">
        <v>0</v>
      </c>
      <c r="N45" s="9">
        <v>15</v>
      </c>
      <c r="O45" s="9">
        <f t="shared" si="0"/>
        <v>100</v>
      </c>
      <c r="P45" s="3">
        <v>0</v>
      </c>
      <c r="Q45" s="13"/>
      <c r="R45" s="3" t="s">
        <v>478</v>
      </c>
    </row>
    <row r="46" spans="1:18">
      <c r="A46" s="3">
        <v>45</v>
      </c>
      <c r="B46" s="9" t="s">
        <v>494</v>
      </c>
      <c r="C46" s="9" t="s">
        <v>477</v>
      </c>
      <c r="D46" s="40" t="s">
        <v>1000</v>
      </c>
      <c r="E46" s="40" t="s">
        <v>1001</v>
      </c>
      <c r="F46" s="94">
        <v>39035</v>
      </c>
      <c r="G46" s="9" t="s">
        <v>1407</v>
      </c>
      <c r="H46" s="9" t="s">
        <v>1407</v>
      </c>
      <c r="I46" s="9">
        <v>15</v>
      </c>
      <c r="J46" s="9">
        <v>55</v>
      </c>
      <c r="K46" s="9">
        <v>5</v>
      </c>
      <c r="L46" s="9">
        <v>0</v>
      </c>
      <c r="M46" s="9">
        <v>0</v>
      </c>
      <c r="N46" s="9">
        <v>25</v>
      </c>
      <c r="O46" s="9">
        <f t="shared" si="0"/>
        <v>100</v>
      </c>
      <c r="P46" s="3">
        <v>0</v>
      </c>
      <c r="Q46" s="13"/>
      <c r="R46" s="3" t="s">
        <v>478</v>
      </c>
    </row>
    <row r="47" spans="1:18">
      <c r="A47" s="3">
        <v>46</v>
      </c>
      <c r="B47" s="9" t="s">
        <v>494</v>
      </c>
      <c r="C47" s="9" t="s">
        <v>477</v>
      </c>
      <c r="D47" s="40" t="s">
        <v>1000</v>
      </c>
      <c r="E47" s="40" t="s">
        <v>1001</v>
      </c>
      <c r="F47" s="94">
        <v>39035</v>
      </c>
      <c r="G47" s="9" t="s">
        <v>1408</v>
      </c>
      <c r="H47" s="9" t="s">
        <v>1408</v>
      </c>
      <c r="I47" s="9">
        <v>5</v>
      </c>
      <c r="J47" s="9">
        <v>15</v>
      </c>
      <c r="K47" s="9">
        <v>0</v>
      </c>
      <c r="L47" s="9">
        <v>5</v>
      </c>
      <c r="M47" s="9">
        <v>0</v>
      </c>
      <c r="N47" s="9">
        <v>75</v>
      </c>
      <c r="O47" s="9">
        <f t="shared" si="0"/>
        <v>100</v>
      </c>
      <c r="P47" s="3">
        <v>0</v>
      </c>
      <c r="Q47" s="13"/>
      <c r="R47" s="3" t="s">
        <v>478</v>
      </c>
    </row>
    <row r="48" spans="1:18">
      <c r="A48" s="3">
        <v>47</v>
      </c>
      <c r="B48" s="9" t="s">
        <v>494</v>
      </c>
      <c r="C48" s="9" t="s">
        <v>477</v>
      </c>
      <c r="D48" s="40" t="s">
        <v>1000</v>
      </c>
      <c r="E48" s="40" t="s">
        <v>1001</v>
      </c>
      <c r="F48" s="94">
        <v>39035</v>
      </c>
      <c r="G48" s="9" t="s">
        <v>1409</v>
      </c>
      <c r="H48" s="9" t="s">
        <v>1409</v>
      </c>
      <c r="I48" s="9">
        <v>0</v>
      </c>
      <c r="J48" s="9">
        <v>5</v>
      </c>
      <c r="K48" s="9">
        <v>0</v>
      </c>
      <c r="L48" s="9">
        <v>0</v>
      </c>
      <c r="M48" s="9">
        <v>0</v>
      </c>
      <c r="N48" s="9">
        <v>100</v>
      </c>
      <c r="O48" s="9">
        <f t="shared" si="0"/>
        <v>105</v>
      </c>
      <c r="P48" s="3">
        <v>0</v>
      </c>
      <c r="Q48" s="13"/>
      <c r="R48" s="3" t="s">
        <v>478</v>
      </c>
    </row>
    <row r="49" spans="1:18">
      <c r="A49" s="3">
        <v>48</v>
      </c>
      <c r="B49" s="9" t="s">
        <v>494</v>
      </c>
      <c r="C49" s="9" t="s">
        <v>477</v>
      </c>
      <c r="D49" s="40" t="s">
        <v>1000</v>
      </c>
      <c r="E49" s="40" t="s">
        <v>1001</v>
      </c>
      <c r="F49" s="94">
        <v>39035</v>
      </c>
      <c r="G49" s="9" t="s">
        <v>1410</v>
      </c>
      <c r="H49" s="9" t="s">
        <v>1410</v>
      </c>
      <c r="I49" s="9">
        <v>0</v>
      </c>
      <c r="J49" s="9">
        <v>25</v>
      </c>
      <c r="K49" s="9">
        <v>0</v>
      </c>
      <c r="L49" s="9">
        <v>0</v>
      </c>
      <c r="M49" s="9">
        <v>0</v>
      </c>
      <c r="N49" s="9">
        <v>75</v>
      </c>
      <c r="O49" s="9">
        <f t="shared" si="0"/>
        <v>100</v>
      </c>
      <c r="P49" s="3">
        <v>0</v>
      </c>
      <c r="Q49" s="13"/>
      <c r="R49" s="3" t="s">
        <v>478</v>
      </c>
    </row>
    <row r="50" spans="1:18">
      <c r="A50" s="3">
        <v>49</v>
      </c>
      <c r="B50" s="9" t="s">
        <v>494</v>
      </c>
      <c r="C50" s="9" t="s">
        <v>477</v>
      </c>
      <c r="D50" s="40" t="s">
        <v>1000</v>
      </c>
      <c r="E50" s="40" t="s">
        <v>1001</v>
      </c>
      <c r="F50" s="94">
        <v>39035</v>
      </c>
      <c r="G50" s="9" t="s">
        <v>1411</v>
      </c>
      <c r="H50" s="9" t="s">
        <v>1411</v>
      </c>
      <c r="I50" s="9">
        <v>0</v>
      </c>
      <c r="J50" s="9">
        <v>65</v>
      </c>
      <c r="K50" s="9">
        <v>5</v>
      </c>
      <c r="L50" s="9">
        <v>0</v>
      </c>
      <c r="M50" s="9">
        <v>0</v>
      </c>
      <c r="N50" s="9">
        <v>30</v>
      </c>
      <c r="O50" s="9">
        <f t="shared" si="0"/>
        <v>100</v>
      </c>
      <c r="P50" s="3">
        <v>0</v>
      </c>
      <c r="Q50" s="13"/>
      <c r="R50" s="3" t="s">
        <v>478</v>
      </c>
    </row>
    <row r="51" spans="1:18">
      <c r="A51" s="3">
        <v>50</v>
      </c>
      <c r="B51" s="9" t="s">
        <v>494</v>
      </c>
      <c r="C51" s="9" t="s">
        <v>477</v>
      </c>
      <c r="D51" s="40" t="s">
        <v>1000</v>
      </c>
      <c r="E51" s="40" t="s">
        <v>1001</v>
      </c>
      <c r="F51" s="94">
        <v>39035</v>
      </c>
      <c r="G51" s="9" t="s">
        <v>1412</v>
      </c>
      <c r="H51" s="9" t="s">
        <v>1412</v>
      </c>
      <c r="I51" s="9">
        <v>5</v>
      </c>
      <c r="J51" s="9">
        <v>65</v>
      </c>
      <c r="K51" s="9">
        <v>5</v>
      </c>
      <c r="L51" s="9">
        <v>0</v>
      </c>
      <c r="M51" s="9">
        <v>0</v>
      </c>
      <c r="N51" s="9">
        <v>25</v>
      </c>
      <c r="O51" s="9">
        <f t="shared" si="0"/>
        <v>100</v>
      </c>
      <c r="P51" s="3">
        <v>0</v>
      </c>
      <c r="Q51" s="13"/>
      <c r="R51" s="3" t="s">
        <v>478</v>
      </c>
    </row>
    <row r="52" spans="1:18">
      <c r="A52" s="3">
        <v>51</v>
      </c>
      <c r="B52" s="9" t="s">
        <v>494</v>
      </c>
      <c r="C52" s="9" t="s">
        <v>477</v>
      </c>
      <c r="D52" s="40" t="s">
        <v>1000</v>
      </c>
      <c r="E52" s="40" t="s">
        <v>1001</v>
      </c>
      <c r="F52" s="94">
        <v>39035</v>
      </c>
      <c r="G52" s="9" t="s">
        <v>1413</v>
      </c>
      <c r="H52" s="9" t="s">
        <v>1413</v>
      </c>
      <c r="I52" s="9">
        <v>0</v>
      </c>
      <c r="J52" s="9">
        <v>55</v>
      </c>
      <c r="K52" s="9">
        <v>0</v>
      </c>
      <c r="L52" s="9">
        <v>5</v>
      </c>
      <c r="M52" s="9">
        <v>0</v>
      </c>
      <c r="N52" s="9">
        <v>40</v>
      </c>
      <c r="O52" s="9">
        <f t="shared" si="0"/>
        <v>100</v>
      </c>
      <c r="P52" s="3">
        <v>0</v>
      </c>
      <c r="Q52" s="13"/>
      <c r="R52" s="3" t="s">
        <v>478</v>
      </c>
    </row>
    <row r="53" spans="1:18">
      <c r="A53" s="3">
        <v>52</v>
      </c>
      <c r="B53" s="9" t="s">
        <v>494</v>
      </c>
      <c r="C53" s="9" t="s">
        <v>477</v>
      </c>
      <c r="D53" s="40" t="s">
        <v>1000</v>
      </c>
      <c r="E53" s="40" t="s">
        <v>1001</v>
      </c>
      <c r="F53" s="94">
        <v>39035</v>
      </c>
      <c r="G53" s="9" t="s">
        <v>1414</v>
      </c>
      <c r="H53" s="9" t="s">
        <v>1414</v>
      </c>
      <c r="I53" s="9">
        <v>0</v>
      </c>
      <c r="J53" s="9">
        <v>75</v>
      </c>
      <c r="K53" s="9">
        <v>5</v>
      </c>
      <c r="L53" s="9">
        <v>0</v>
      </c>
      <c r="M53" s="9">
        <v>0</v>
      </c>
      <c r="N53" s="9">
        <v>20</v>
      </c>
      <c r="O53" s="9">
        <f t="shared" si="0"/>
        <v>100</v>
      </c>
      <c r="P53" s="3">
        <v>0</v>
      </c>
      <c r="Q53" s="13"/>
      <c r="R53" s="3" t="s">
        <v>478</v>
      </c>
    </row>
    <row r="54" spans="1:18">
      <c r="A54" s="3">
        <v>53</v>
      </c>
      <c r="B54" s="9" t="s">
        <v>494</v>
      </c>
      <c r="C54" s="9" t="s">
        <v>477</v>
      </c>
      <c r="D54" s="40" t="s">
        <v>1000</v>
      </c>
      <c r="E54" s="40" t="s">
        <v>1001</v>
      </c>
      <c r="F54" s="94">
        <v>39035</v>
      </c>
      <c r="G54" s="9" t="s">
        <v>1415</v>
      </c>
      <c r="H54" s="9" t="s">
        <v>1415</v>
      </c>
      <c r="I54" s="9">
        <v>0</v>
      </c>
      <c r="J54" s="9">
        <v>55</v>
      </c>
      <c r="K54" s="9">
        <v>0</v>
      </c>
      <c r="L54" s="9">
        <v>5</v>
      </c>
      <c r="M54" s="9">
        <v>0</v>
      </c>
      <c r="N54" s="9">
        <v>40</v>
      </c>
      <c r="O54" s="9">
        <f t="shared" si="0"/>
        <v>100</v>
      </c>
      <c r="P54" s="3">
        <v>0</v>
      </c>
      <c r="Q54" s="13"/>
      <c r="R54" s="3" t="s">
        <v>478</v>
      </c>
    </row>
    <row r="55" spans="1:18">
      <c r="A55" s="3">
        <v>54</v>
      </c>
      <c r="B55" s="9" t="s">
        <v>494</v>
      </c>
      <c r="C55" s="9" t="s">
        <v>477</v>
      </c>
      <c r="D55" s="40" t="s">
        <v>1000</v>
      </c>
      <c r="E55" s="40" t="s">
        <v>1001</v>
      </c>
      <c r="F55" s="94">
        <v>39035</v>
      </c>
      <c r="G55" s="9" t="s">
        <v>1416</v>
      </c>
      <c r="H55" s="9" t="s">
        <v>1416</v>
      </c>
      <c r="I55" s="9">
        <v>0</v>
      </c>
      <c r="J55" s="9">
        <v>75</v>
      </c>
      <c r="K55" s="9">
        <v>0</v>
      </c>
      <c r="L55" s="9">
        <v>0</v>
      </c>
      <c r="M55" s="9">
        <v>0</v>
      </c>
      <c r="N55" s="9">
        <v>25</v>
      </c>
      <c r="O55" s="9">
        <f t="shared" si="0"/>
        <v>100</v>
      </c>
      <c r="P55" s="3">
        <v>0</v>
      </c>
      <c r="Q55" s="13"/>
      <c r="R55" s="3" t="s">
        <v>478</v>
      </c>
    </row>
    <row r="56" spans="1:18">
      <c r="A56" s="3">
        <v>55</v>
      </c>
      <c r="B56" s="9" t="s">
        <v>494</v>
      </c>
      <c r="C56" s="9" t="s">
        <v>477</v>
      </c>
      <c r="D56" s="40" t="s">
        <v>1000</v>
      </c>
      <c r="E56" s="40" t="s">
        <v>1001</v>
      </c>
      <c r="F56" s="94">
        <v>39035</v>
      </c>
      <c r="G56" s="9" t="s">
        <v>1417</v>
      </c>
      <c r="H56" s="9" t="s">
        <v>1417</v>
      </c>
      <c r="I56" s="9">
        <v>0</v>
      </c>
      <c r="J56" s="9">
        <v>65</v>
      </c>
      <c r="K56" s="9">
        <v>5</v>
      </c>
      <c r="L56" s="9">
        <v>5</v>
      </c>
      <c r="M56" s="9">
        <v>0</v>
      </c>
      <c r="N56" s="9">
        <v>25</v>
      </c>
      <c r="O56" s="9">
        <f t="shared" si="0"/>
        <v>100</v>
      </c>
      <c r="P56" s="3">
        <v>1</v>
      </c>
      <c r="Q56" s="13" t="s">
        <v>497</v>
      </c>
      <c r="R56" s="3" t="s">
        <v>478</v>
      </c>
    </row>
    <row r="57" spans="1:18">
      <c r="A57" s="3">
        <v>56</v>
      </c>
      <c r="B57" s="9" t="s">
        <v>494</v>
      </c>
      <c r="C57" s="9" t="s">
        <v>477</v>
      </c>
      <c r="D57" s="40" t="s">
        <v>1000</v>
      </c>
      <c r="E57" s="40" t="s">
        <v>1001</v>
      </c>
      <c r="F57" s="94">
        <v>39035</v>
      </c>
      <c r="G57" s="9" t="s">
        <v>1418</v>
      </c>
      <c r="H57" s="9" t="s">
        <v>1418</v>
      </c>
      <c r="I57" s="9">
        <v>0</v>
      </c>
      <c r="J57" s="9">
        <v>60</v>
      </c>
      <c r="K57" s="9">
        <v>15</v>
      </c>
      <c r="L57" s="9">
        <v>5</v>
      </c>
      <c r="M57" s="9">
        <v>0</v>
      </c>
      <c r="N57" s="9">
        <v>20</v>
      </c>
      <c r="O57" s="9">
        <f t="shared" si="0"/>
        <v>100</v>
      </c>
      <c r="P57" s="3">
        <v>0</v>
      </c>
      <c r="Q57" s="13"/>
      <c r="R57" s="3" t="s">
        <v>478</v>
      </c>
    </row>
    <row r="58" spans="1:18">
      <c r="A58" s="3">
        <v>57</v>
      </c>
      <c r="B58" s="9" t="s">
        <v>494</v>
      </c>
      <c r="C58" s="9" t="s">
        <v>477</v>
      </c>
      <c r="D58" s="40" t="s">
        <v>1000</v>
      </c>
      <c r="E58" s="40" t="s">
        <v>1001</v>
      </c>
      <c r="F58" s="94">
        <v>39035</v>
      </c>
      <c r="G58" s="9" t="s">
        <v>1419</v>
      </c>
      <c r="H58" s="9" t="s">
        <v>1419</v>
      </c>
      <c r="I58" s="9">
        <v>0</v>
      </c>
      <c r="J58" s="9">
        <v>45</v>
      </c>
      <c r="K58" s="9">
        <v>10</v>
      </c>
      <c r="L58" s="9">
        <v>35</v>
      </c>
      <c r="M58" s="9">
        <v>0</v>
      </c>
      <c r="N58" s="9">
        <v>10</v>
      </c>
      <c r="O58" s="9">
        <f t="shared" si="0"/>
        <v>100</v>
      </c>
      <c r="P58" s="3">
        <v>0</v>
      </c>
      <c r="Q58" s="13"/>
      <c r="R58" s="3" t="s">
        <v>478</v>
      </c>
    </row>
    <row r="59" spans="1:18">
      <c r="A59" s="3">
        <v>58</v>
      </c>
      <c r="B59" s="9" t="s">
        <v>494</v>
      </c>
      <c r="C59" s="9" t="s">
        <v>477</v>
      </c>
      <c r="D59" s="40" t="s">
        <v>1000</v>
      </c>
      <c r="E59" s="40" t="s">
        <v>1001</v>
      </c>
      <c r="F59" s="94">
        <v>39035</v>
      </c>
      <c r="G59" s="9" t="s">
        <v>1420</v>
      </c>
      <c r="H59" s="9" t="s">
        <v>1420</v>
      </c>
      <c r="I59" s="9">
        <v>5</v>
      </c>
      <c r="J59" s="9">
        <v>75</v>
      </c>
      <c r="K59" s="9">
        <v>5</v>
      </c>
      <c r="L59" s="9">
        <v>5</v>
      </c>
      <c r="M59" s="9">
        <v>0</v>
      </c>
      <c r="N59" s="9">
        <v>10</v>
      </c>
      <c r="O59" s="9">
        <f t="shared" si="0"/>
        <v>100</v>
      </c>
      <c r="P59" s="3">
        <v>1</v>
      </c>
      <c r="Q59" s="13" t="s">
        <v>1877</v>
      </c>
      <c r="R59" s="3" t="s">
        <v>478</v>
      </c>
    </row>
    <row r="60" spans="1:18">
      <c r="A60" s="3">
        <v>59</v>
      </c>
      <c r="B60" s="9" t="s">
        <v>494</v>
      </c>
      <c r="C60" s="9" t="s">
        <v>477</v>
      </c>
      <c r="D60" s="40" t="s">
        <v>1000</v>
      </c>
      <c r="E60" s="40" t="s">
        <v>1001</v>
      </c>
      <c r="F60" s="94">
        <v>39035</v>
      </c>
      <c r="G60" s="9" t="s">
        <v>1421</v>
      </c>
      <c r="H60" s="9" t="s">
        <v>1421</v>
      </c>
      <c r="I60" s="9">
        <v>0</v>
      </c>
      <c r="J60" s="9">
        <v>30</v>
      </c>
      <c r="K60" s="9">
        <v>0</v>
      </c>
      <c r="L60" s="9">
        <v>10</v>
      </c>
      <c r="M60" s="9">
        <v>0</v>
      </c>
      <c r="N60" s="9">
        <v>60</v>
      </c>
      <c r="O60" s="9">
        <f t="shared" si="0"/>
        <v>100</v>
      </c>
      <c r="P60" s="3">
        <v>0</v>
      </c>
      <c r="Q60" s="13"/>
      <c r="R60" s="3" t="s">
        <v>478</v>
      </c>
    </row>
    <row r="61" spans="1:18">
      <c r="A61" s="3">
        <v>60</v>
      </c>
      <c r="B61" s="9" t="s">
        <v>494</v>
      </c>
      <c r="C61" s="9" t="s">
        <v>477</v>
      </c>
      <c r="D61" s="40" t="s">
        <v>1000</v>
      </c>
      <c r="E61" s="40" t="s">
        <v>1001</v>
      </c>
      <c r="F61" s="94">
        <v>39035</v>
      </c>
      <c r="G61" s="9" t="s">
        <v>1422</v>
      </c>
      <c r="H61" s="9" t="s">
        <v>1422</v>
      </c>
      <c r="I61" s="9">
        <v>0</v>
      </c>
      <c r="J61" s="9">
        <v>35</v>
      </c>
      <c r="K61" s="9">
        <v>5</v>
      </c>
      <c r="L61" s="9">
        <v>0</v>
      </c>
      <c r="M61" s="9">
        <v>0</v>
      </c>
      <c r="N61" s="9">
        <v>60</v>
      </c>
      <c r="O61" s="9">
        <f t="shared" si="0"/>
        <v>100</v>
      </c>
      <c r="P61" s="3">
        <v>0</v>
      </c>
      <c r="Q61" s="13"/>
      <c r="R61" s="3" t="s">
        <v>478</v>
      </c>
    </row>
    <row r="62" spans="1:18">
      <c r="A62" s="3">
        <v>61</v>
      </c>
      <c r="B62" s="9" t="s">
        <v>494</v>
      </c>
      <c r="C62" s="9" t="s">
        <v>477</v>
      </c>
      <c r="D62" s="40" t="s">
        <v>1000</v>
      </c>
      <c r="E62" s="40" t="s">
        <v>1001</v>
      </c>
      <c r="F62" s="94">
        <v>39035</v>
      </c>
      <c r="G62" s="9" t="s">
        <v>1423</v>
      </c>
      <c r="H62" s="9" t="s">
        <v>1423</v>
      </c>
      <c r="I62" s="9">
        <v>0</v>
      </c>
      <c r="J62" s="9">
        <v>45</v>
      </c>
      <c r="K62" s="9">
        <v>10</v>
      </c>
      <c r="L62" s="9">
        <v>5</v>
      </c>
      <c r="M62" s="9">
        <v>0</v>
      </c>
      <c r="N62" s="9">
        <v>40</v>
      </c>
      <c r="O62" s="9">
        <f t="shared" si="0"/>
        <v>100</v>
      </c>
      <c r="P62" s="3">
        <v>0</v>
      </c>
      <c r="Q62" s="13"/>
      <c r="R62" s="3" t="s">
        <v>478</v>
      </c>
    </row>
    <row r="63" spans="1:18">
      <c r="A63" s="3">
        <v>62</v>
      </c>
      <c r="B63" s="9" t="s">
        <v>494</v>
      </c>
      <c r="C63" s="9" t="s">
        <v>477</v>
      </c>
      <c r="D63" s="40" t="s">
        <v>1000</v>
      </c>
      <c r="E63" s="40" t="s">
        <v>1001</v>
      </c>
      <c r="F63" s="94">
        <v>39035</v>
      </c>
      <c r="G63" s="9" t="s">
        <v>1424</v>
      </c>
      <c r="H63" s="9" t="s">
        <v>1424</v>
      </c>
      <c r="I63" s="9">
        <v>0</v>
      </c>
      <c r="J63" s="9">
        <v>35</v>
      </c>
      <c r="K63" s="9">
        <v>0</v>
      </c>
      <c r="L63" s="9">
        <v>0</v>
      </c>
      <c r="M63" s="9">
        <v>0</v>
      </c>
      <c r="N63" s="9">
        <v>65</v>
      </c>
      <c r="O63" s="9">
        <f t="shared" si="0"/>
        <v>100</v>
      </c>
      <c r="P63" s="3">
        <v>0</v>
      </c>
      <c r="Q63" s="13"/>
      <c r="R63" s="3" t="s">
        <v>478</v>
      </c>
    </row>
    <row r="64" spans="1:18">
      <c r="A64" s="3">
        <v>63</v>
      </c>
      <c r="B64" s="9" t="s">
        <v>494</v>
      </c>
      <c r="C64" s="9" t="s">
        <v>477</v>
      </c>
      <c r="D64" s="40" t="s">
        <v>1000</v>
      </c>
      <c r="E64" s="40" t="s">
        <v>1001</v>
      </c>
      <c r="F64" s="94">
        <v>39035</v>
      </c>
      <c r="G64" s="9" t="s">
        <v>1425</v>
      </c>
      <c r="H64" s="9" t="s">
        <v>1425</v>
      </c>
      <c r="I64" s="9">
        <v>0</v>
      </c>
      <c r="J64" s="9">
        <v>45</v>
      </c>
      <c r="K64" s="9">
        <v>10</v>
      </c>
      <c r="L64" s="9">
        <v>0</v>
      </c>
      <c r="M64" s="9">
        <v>0</v>
      </c>
      <c r="N64" s="9">
        <v>45</v>
      </c>
      <c r="O64" s="9">
        <f t="shared" si="0"/>
        <v>100</v>
      </c>
      <c r="P64" s="3">
        <v>0</v>
      </c>
      <c r="Q64" s="13"/>
      <c r="R64" s="3" t="s">
        <v>478</v>
      </c>
    </row>
    <row r="65" spans="1:18">
      <c r="A65" s="3">
        <v>64</v>
      </c>
      <c r="B65" s="9" t="s">
        <v>494</v>
      </c>
      <c r="C65" s="9" t="s">
        <v>477</v>
      </c>
      <c r="D65" s="40" t="s">
        <v>1000</v>
      </c>
      <c r="E65" s="40" t="s">
        <v>1001</v>
      </c>
      <c r="F65" s="94">
        <v>39035</v>
      </c>
      <c r="G65" s="9" t="s">
        <v>1426</v>
      </c>
      <c r="H65" s="9" t="s">
        <v>1426</v>
      </c>
      <c r="I65" s="9">
        <v>0</v>
      </c>
      <c r="J65" s="9">
        <v>50</v>
      </c>
      <c r="K65" s="9">
        <v>5</v>
      </c>
      <c r="L65" s="9">
        <v>10</v>
      </c>
      <c r="M65" s="9">
        <v>0</v>
      </c>
      <c r="N65" s="9">
        <v>35</v>
      </c>
      <c r="O65" s="9">
        <f t="shared" si="0"/>
        <v>100</v>
      </c>
      <c r="P65" s="3">
        <v>0</v>
      </c>
      <c r="Q65" s="13"/>
      <c r="R65" s="3" t="s">
        <v>478</v>
      </c>
    </row>
    <row r="66" spans="1:18">
      <c r="A66" s="3">
        <v>65</v>
      </c>
      <c r="B66" s="9" t="s">
        <v>494</v>
      </c>
      <c r="C66" s="9" t="s">
        <v>477</v>
      </c>
      <c r="D66" s="40" t="s">
        <v>1000</v>
      </c>
      <c r="E66" s="40" t="s">
        <v>1001</v>
      </c>
      <c r="F66" s="94">
        <v>39035</v>
      </c>
      <c r="G66" s="9" t="s">
        <v>1427</v>
      </c>
      <c r="H66" s="9" t="s">
        <v>1427</v>
      </c>
      <c r="I66" s="9">
        <v>0</v>
      </c>
      <c r="J66" s="9">
        <v>85</v>
      </c>
      <c r="K66" s="9">
        <v>0</v>
      </c>
      <c r="L66" s="9">
        <v>0</v>
      </c>
      <c r="M66" s="9">
        <v>0</v>
      </c>
      <c r="N66" s="9">
        <v>15</v>
      </c>
      <c r="O66" s="9">
        <f t="shared" si="0"/>
        <v>100</v>
      </c>
      <c r="P66" s="3">
        <v>0</v>
      </c>
      <c r="Q66" s="13"/>
      <c r="R66" s="3" t="s">
        <v>478</v>
      </c>
    </row>
    <row r="67" spans="1:18">
      <c r="A67" s="3">
        <v>66</v>
      </c>
      <c r="B67" s="9" t="s">
        <v>494</v>
      </c>
      <c r="C67" s="9" t="s">
        <v>477</v>
      </c>
      <c r="D67" s="40" t="s">
        <v>1000</v>
      </c>
      <c r="E67" s="40" t="s">
        <v>1001</v>
      </c>
      <c r="F67" s="94">
        <v>39035</v>
      </c>
      <c r="G67" s="9" t="s">
        <v>1428</v>
      </c>
      <c r="H67" s="9" t="s">
        <v>1428</v>
      </c>
      <c r="I67" s="9">
        <v>0</v>
      </c>
      <c r="J67" s="9">
        <v>45</v>
      </c>
      <c r="K67" s="9">
        <v>10</v>
      </c>
      <c r="L67" s="9">
        <v>5</v>
      </c>
      <c r="M67" s="9">
        <v>0</v>
      </c>
      <c r="N67" s="9">
        <v>40</v>
      </c>
      <c r="O67" s="9">
        <f t="shared" ref="O67:O130" si="1">SUM(I67:N67)</f>
        <v>100</v>
      </c>
      <c r="P67" s="3">
        <v>2</v>
      </c>
      <c r="Q67" s="3" t="s">
        <v>1881</v>
      </c>
      <c r="R67" s="3" t="s">
        <v>478</v>
      </c>
    </row>
    <row r="68" spans="1:18">
      <c r="A68" s="3">
        <v>67</v>
      </c>
      <c r="B68" s="9" t="s">
        <v>494</v>
      </c>
      <c r="C68" s="9" t="s">
        <v>477</v>
      </c>
      <c r="D68" s="40" t="s">
        <v>1000</v>
      </c>
      <c r="E68" s="40" t="s">
        <v>1001</v>
      </c>
      <c r="F68" s="94">
        <v>39035</v>
      </c>
      <c r="G68" s="9" t="s">
        <v>1429</v>
      </c>
      <c r="H68" s="9" t="s">
        <v>1429</v>
      </c>
      <c r="I68" s="9">
        <v>0</v>
      </c>
      <c r="J68" s="9">
        <v>65</v>
      </c>
      <c r="K68" s="9">
        <v>5</v>
      </c>
      <c r="L68" s="9">
        <v>5</v>
      </c>
      <c r="M68" s="9">
        <v>0</v>
      </c>
      <c r="N68" s="9">
        <v>25</v>
      </c>
      <c r="O68" s="9">
        <f t="shared" si="1"/>
        <v>100</v>
      </c>
      <c r="P68" s="3">
        <v>0</v>
      </c>
      <c r="Q68" s="13"/>
      <c r="R68" s="3" t="s">
        <v>478</v>
      </c>
    </row>
    <row r="69" spans="1:18">
      <c r="A69" s="3">
        <v>68</v>
      </c>
      <c r="B69" s="9" t="s">
        <v>494</v>
      </c>
      <c r="C69" s="9" t="s">
        <v>477</v>
      </c>
      <c r="D69" s="40" t="s">
        <v>1000</v>
      </c>
      <c r="E69" s="40" t="s">
        <v>1001</v>
      </c>
      <c r="F69" s="94">
        <v>39035</v>
      </c>
      <c r="G69" s="9" t="s">
        <v>1430</v>
      </c>
      <c r="H69" s="9" t="s">
        <v>1430</v>
      </c>
      <c r="I69" s="9">
        <v>5</v>
      </c>
      <c r="J69" s="9">
        <v>80</v>
      </c>
      <c r="K69" s="9">
        <v>5</v>
      </c>
      <c r="L69" s="9">
        <v>0</v>
      </c>
      <c r="M69" s="9">
        <v>0</v>
      </c>
      <c r="N69" s="9">
        <v>10</v>
      </c>
      <c r="O69" s="9">
        <f t="shared" si="1"/>
        <v>100</v>
      </c>
      <c r="P69" s="3">
        <v>0</v>
      </c>
      <c r="Q69" s="13"/>
      <c r="R69" s="3" t="s">
        <v>478</v>
      </c>
    </row>
    <row r="70" spans="1:18">
      <c r="A70" s="3">
        <v>69</v>
      </c>
      <c r="B70" s="9" t="s">
        <v>494</v>
      </c>
      <c r="C70" s="9" t="s">
        <v>477</v>
      </c>
      <c r="D70" s="40" t="s">
        <v>1000</v>
      </c>
      <c r="E70" s="40" t="s">
        <v>1001</v>
      </c>
      <c r="F70" s="94">
        <v>39035</v>
      </c>
      <c r="G70" s="9" t="s">
        <v>1431</v>
      </c>
      <c r="H70" s="9" t="s">
        <v>1431</v>
      </c>
      <c r="I70" s="9">
        <v>0</v>
      </c>
      <c r="J70" s="9">
        <v>75</v>
      </c>
      <c r="K70" s="9">
        <v>0</v>
      </c>
      <c r="L70" s="9">
        <v>0</v>
      </c>
      <c r="M70" s="9">
        <v>0</v>
      </c>
      <c r="N70" s="9">
        <v>25</v>
      </c>
      <c r="O70" s="9">
        <f t="shared" si="1"/>
        <v>100</v>
      </c>
      <c r="P70" s="3">
        <v>0</v>
      </c>
      <c r="Q70" s="17"/>
      <c r="R70" s="3" t="s">
        <v>478</v>
      </c>
    </row>
    <row r="71" spans="1:18">
      <c r="A71" s="3">
        <v>70</v>
      </c>
      <c r="B71" s="9" t="s">
        <v>494</v>
      </c>
      <c r="C71" s="9" t="s">
        <v>477</v>
      </c>
      <c r="D71" s="40" t="s">
        <v>1000</v>
      </c>
      <c r="E71" s="40" t="s">
        <v>1001</v>
      </c>
      <c r="F71" s="94">
        <v>39035</v>
      </c>
      <c r="G71" s="9" t="s">
        <v>1432</v>
      </c>
      <c r="H71" s="9" t="s">
        <v>1432</v>
      </c>
      <c r="I71" s="9">
        <v>0</v>
      </c>
      <c r="J71" s="9">
        <v>70</v>
      </c>
      <c r="K71" s="9">
        <v>0</v>
      </c>
      <c r="L71" s="9">
        <v>0</v>
      </c>
      <c r="M71" s="9">
        <v>0</v>
      </c>
      <c r="N71" s="9">
        <v>30</v>
      </c>
      <c r="O71" s="9">
        <f t="shared" si="1"/>
        <v>100</v>
      </c>
      <c r="P71" s="3">
        <v>0</v>
      </c>
      <c r="Q71" s="19"/>
      <c r="R71" s="3" t="s">
        <v>478</v>
      </c>
    </row>
    <row r="72" spans="1:18">
      <c r="A72" s="3">
        <v>71</v>
      </c>
      <c r="B72" s="9" t="s">
        <v>494</v>
      </c>
      <c r="C72" s="9" t="s">
        <v>477</v>
      </c>
      <c r="D72" s="40" t="s">
        <v>1000</v>
      </c>
      <c r="E72" s="40" t="s">
        <v>1001</v>
      </c>
      <c r="F72" s="94">
        <v>39035</v>
      </c>
      <c r="G72" s="9" t="s">
        <v>1433</v>
      </c>
      <c r="H72" s="9" t="s">
        <v>1433</v>
      </c>
      <c r="I72" s="9">
        <v>10</v>
      </c>
      <c r="J72" s="9">
        <v>85</v>
      </c>
      <c r="K72" s="9">
        <v>0</v>
      </c>
      <c r="L72" s="9">
        <v>0</v>
      </c>
      <c r="M72" s="9">
        <v>0</v>
      </c>
      <c r="N72" s="9">
        <v>5</v>
      </c>
      <c r="O72" s="9">
        <f t="shared" si="1"/>
        <v>100</v>
      </c>
      <c r="P72" s="3">
        <v>0</v>
      </c>
      <c r="Q72" s="13"/>
      <c r="R72" s="3" t="s">
        <v>478</v>
      </c>
    </row>
    <row r="73" spans="1:18">
      <c r="A73" s="3">
        <v>72</v>
      </c>
      <c r="B73" s="9" t="s">
        <v>494</v>
      </c>
      <c r="C73" s="9" t="s">
        <v>477</v>
      </c>
      <c r="D73" s="40" t="s">
        <v>1000</v>
      </c>
      <c r="E73" s="40" t="s">
        <v>1001</v>
      </c>
      <c r="F73" s="94">
        <v>39035</v>
      </c>
      <c r="G73" s="9" t="s">
        <v>1434</v>
      </c>
      <c r="H73" s="9" t="s">
        <v>1434</v>
      </c>
      <c r="I73" s="9">
        <v>5</v>
      </c>
      <c r="J73" s="9">
        <v>75</v>
      </c>
      <c r="K73" s="9">
        <v>5</v>
      </c>
      <c r="L73" s="9">
        <v>0</v>
      </c>
      <c r="M73" s="9">
        <v>0</v>
      </c>
      <c r="N73" s="9">
        <v>15</v>
      </c>
      <c r="O73" s="9">
        <f t="shared" si="1"/>
        <v>100</v>
      </c>
      <c r="P73" s="3">
        <v>0</v>
      </c>
      <c r="Q73" s="13"/>
      <c r="R73" s="3" t="s">
        <v>478</v>
      </c>
    </row>
    <row r="74" spans="1:18">
      <c r="A74" s="3">
        <v>73</v>
      </c>
      <c r="B74" s="9" t="s">
        <v>494</v>
      </c>
      <c r="C74" s="9" t="s">
        <v>477</v>
      </c>
      <c r="D74" s="40" t="s">
        <v>1000</v>
      </c>
      <c r="E74" s="40" t="s">
        <v>1001</v>
      </c>
      <c r="F74" s="94">
        <v>39035</v>
      </c>
      <c r="G74" s="9" t="s">
        <v>1435</v>
      </c>
      <c r="H74" s="9" t="s">
        <v>1435</v>
      </c>
      <c r="I74" s="9">
        <v>10</v>
      </c>
      <c r="J74" s="9">
        <v>65</v>
      </c>
      <c r="K74" s="9">
        <v>5</v>
      </c>
      <c r="L74" s="9">
        <v>0</v>
      </c>
      <c r="M74" s="9">
        <v>0</v>
      </c>
      <c r="N74" s="9">
        <v>20</v>
      </c>
      <c r="O74" s="9">
        <f t="shared" si="1"/>
        <v>100</v>
      </c>
      <c r="P74" s="3">
        <v>0</v>
      </c>
      <c r="Q74" s="13"/>
      <c r="R74" s="3" t="s">
        <v>478</v>
      </c>
    </row>
    <row r="75" spans="1:18">
      <c r="A75" s="3">
        <v>74</v>
      </c>
      <c r="B75" s="9" t="s">
        <v>494</v>
      </c>
      <c r="C75" s="9" t="s">
        <v>477</v>
      </c>
      <c r="D75" s="40" t="s">
        <v>1000</v>
      </c>
      <c r="E75" s="40" t="s">
        <v>1001</v>
      </c>
      <c r="F75" s="94">
        <v>39035</v>
      </c>
      <c r="G75" s="9" t="s">
        <v>1436</v>
      </c>
      <c r="H75" s="9" t="s">
        <v>1436</v>
      </c>
      <c r="I75" s="9">
        <v>5</v>
      </c>
      <c r="J75" s="9">
        <v>60</v>
      </c>
      <c r="K75" s="9">
        <v>0</v>
      </c>
      <c r="L75" s="9">
        <v>0</v>
      </c>
      <c r="M75" s="9">
        <v>5</v>
      </c>
      <c r="N75" s="9">
        <v>30</v>
      </c>
      <c r="O75" s="9">
        <f t="shared" si="1"/>
        <v>100</v>
      </c>
      <c r="P75" s="3">
        <v>2</v>
      </c>
      <c r="Q75" s="13" t="s">
        <v>1876</v>
      </c>
      <c r="R75" s="3" t="s">
        <v>478</v>
      </c>
    </row>
    <row r="76" spans="1:18">
      <c r="A76" s="3">
        <v>75</v>
      </c>
      <c r="B76" s="9" t="s">
        <v>494</v>
      </c>
      <c r="C76" s="9" t="s">
        <v>477</v>
      </c>
      <c r="D76" s="40" t="s">
        <v>1000</v>
      </c>
      <c r="E76" s="40" t="s">
        <v>1001</v>
      </c>
      <c r="F76" s="94">
        <v>39035</v>
      </c>
      <c r="G76" s="9" t="s">
        <v>1437</v>
      </c>
      <c r="H76" s="9" t="s">
        <v>1437</v>
      </c>
      <c r="I76" s="9">
        <v>0</v>
      </c>
      <c r="J76" s="9">
        <v>100</v>
      </c>
      <c r="K76" s="9">
        <v>0</v>
      </c>
      <c r="L76" s="9">
        <v>5</v>
      </c>
      <c r="M76" s="9">
        <v>0</v>
      </c>
      <c r="N76" s="9">
        <v>0</v>
      </c>
      <c r="O76" s="9">
        <f t="shared" si="1"/>
        <v>105</v>
      </c>
      <c r="P76" s="3">
        <v>0</v>
      </c>
      <c r="Q76" s="13"/>
      <c r="R76" s="3" t="s">
        <v>478</v>
      </c>
    </row>
    <row r="77" spans="1:18">
      <c r="A77" s="3">
        <v>76</v>
      </c>
      <c r="B77" s="9" t="s">
        <v>494</v>
      </c>
      <c r="C77" s="9" t="s">
        <v>477</v>
      </c>
      <c r="D77" s="40" t="s">
        <v>1000</v>
      </c>
      <c r="E77" s="40" t="s">
        <v>1001</v>
      </c>
      <c r="F77" s="94">
        <v>39035</v>
      </c>
      <c r="G77" s="9" t="s">
        <v>1438</v>
      </c>
      <c r="H77" s="9" t="s">
        <v>1438</v>
      </c>
      <c r="I77" s="9">
        <v>0</v>
      </c>
      <c r="J77" s="9">
        <v>85</v>
      </c>
      <c r="K77" s="9">
        <v>5</v>
      </c>
      <c r="L77" s="9">
        <v>5</v>
      </c>
      <c r="M77" s="9">
        <v>0</v>
      </c>
      <c r="N77" s="9">
        <v>5</v>
      </c>
      <c r="O77" s="9">
        <f t="shared" si="1"/>
        <v>100</v>
      </c>
      <c r="P77" s="3">
        <v>2</v>
      </c>
      <c r="Q77" s="13" t="s">
        <v>1876</v>
      </c>
      <c r="R77" s="3" t="s">
        <v>478</v>
      </c>
    </row>
    <row r="78" spans="1:18">
      <c r="A78" s="3">
        <v>77</v>
      </c>
      <c r="B78" s="9" t="s">
        <v>494</v>
      </c>
      <c r="C78" s="9" t="s">
        <v>477</v>
      </c>
      <c r="D78" s="40" t="s">
        <v>1000</v>
      </c>
      <c r="E78" s="40" t="s">
        <v>1001</v>
      </c>
      <c r="F78" s="94">
        <v>39035</v>
      </c>
      <c r="G78" s="9" t="s">
        <v>1439</v>
      </c>
      <c r="H78" s="9" t="s">
        <v>1439</v>
      </c>
      <c r="I78" s="9">
        <v>0</v>
      </c>
      <c r="J78" s="9">
        <v>80</v>
      </c>
      <c r="K78" s="9">
        <v>5</v>
      </c>
      <c r="L78" s="9">
        <v>0</v>
      </c>
      <c r="M78" s="9">
        <v>0</v>
      </c>
      <c r="N78" s="9">
        <v>15</v>
      </c>
      <c r="O78" s="9">
        <f t="shared" si="1"/>
        <v>100</v>
      </c>
      <c r="P78" s="3">
        <v>0</v>
      </c>
      <c r="Q78" s="13"/>
      <c r="R78" s="3" t="s">
        <v>478</v>
      </c>
    </row>
    <row r="79" spans="1:18">
      <c r="A79" s="3">
        <v>78</v>
      </c>
      <c r="B79" s="9" t="s">
        <v>494</v>
      </c>
      <c r="C79" s="9" t="s">
        <v>477</v>
      </c>
      <c r="D79" s="40" t="s">
        <v>1000</v>
      </c>
      <c r="E79" s="40" t="s">
        <v>1001</v>
      </c>
      <c r="F79" s="94">
        <v>39035</v>
      </c>
      <c r="G79" s="9" t="s">
        <v>1440</v>
      </c>
      <c r="H79" s="9" t="s">
        <v>1440</v>
      </c>
      <c r="I79" s="9">
        <v>5</v>
      </c>
      <c r="J79" s="9">
        <v>55</v>
      </c>
      <c r="K79" s="9">
        <v>0</v>
      </c>
      <c r="L79" s="9">
        <v>0</v>
      </c>
      <c r="M79" s="9">
        <v>0</v>
      </c>
      <c r="N79" s="9">
        <v>40</v>
      </c>
      <c r="O79" s="9">
        <f t="shared" si="1"/>
        <v>100</v>
      </c>
      <c r="P79" s="3">
        <v>0</v>
      </c>
      <c r="Q79" s="13"/>
      <c r="R79" s="3" t="s">
        <v>478</v>
      </c>
    </row>
    <row r="80" spans="1:18">
      <c r="A80" s="3">
        <v>79</v>
      </c>
      <c r="B80" s="9" t="s">
        <v>494</v>
      </c>
      <c r="C80" s="9" t="s">
        <v>477</v>
      </c>
      <c r="D80" s="40" t="s">
        <v>1000</v>
      </c>
      <c r="E80" s="40" t="s">
        <v>1001</v>
      </c>
      <c r="F80" s="94">
        <v>39035</v>
      </c>
      <c r="G80" s="9" t="s">
        <v>1441</v>
      </c>
      <c r="H80" s="9" t="s">
        <v>1441</v>
      </c>
      <c r="I80" s="9">
        <v>0</v>
      </c>
      <c r="J80" s="9">
        <v>55</v>
      </c>
      <c r="K80" s="9">
        <v>5</v>
      </c>
      <c r="L80" s="9">
        <v>5</v>
      </c>
      <c r="M80" s="9">
        <v>0</v>
      </c>
      <c r="N80" s="9">
        <v>35</v>
      </c>
      <c r="O80" s="9">
        <f t="shared" si="1"/>
        <v>100</v>
      </c>
      <c r="P80" s="3">
        <v>0</v>
      </c>
      <c r="Q80" s="13"/>
      <c r="R80" s="3" t="s">
        <v>478</v>
      </c>
    </row>
    <row r="81" spans="1:18">
      <c r="A81" s="3">
        <v>80</v>
      </c>
      <c r="B81" s="9" t="s">
        <v>494</v>
      </c>
      <c r="C81" s="9" t="s">
        <v>477</v>
      </c>
      <c r="D81" s="40" t="s">
        <v>1000</v>
      </c>
      <c r="E81" s="40" t="s">
        <v>1001</v>
      </c>
      <c r="F81" s="94">
        <v>39035</v>
      </c>
      <c r="G81" s="9" t="s">
        <v>1442</v>
      </c>
      <c r="H81" s="9" t="s">
        <v>1442</v>
      </c>
      <c r="I81" s="9">
        <v>0</v>
      </c>
      <c r="J81" s="9">
        <v>85</v>
      </c>
      <c r="K81" s="9">
        <v>0</v>
      </c>
      <c r="L81" s="9">
        <v>5</v>
      </c>
      <c r="M81" s="9">
        <v>0</v>
      </c>
      <c r="N81" s="9">
        <v>10</v>
      </c>
      <c r="O81" s="9">
        <f>SUM(I81:N81)</f>
        <v>100</v>
      </c>
      <c r="P81" s="3">
        <v>2</v>
      </c>
      <c r="Q81" s="13" t="s">
        <v>497</v>
      </c>
      <c r="R81" s="3" t="s">
        <v>478</v>
      </c>
    </row>
    <row r="82" spans="1:18">
      <c r="A82" s="3">
        <v>81</v>
      </c>
      <c r="B82" s="9" t="s">
        <v>494</v>
      </c>
      <c r="C82" s="9" t="s">
        <v>477</v>
      </c>
      <c r="D82" s="40" t="s">
        <v>1000</v>
      </c>
      <c r="E82" s="40" t="s">
        <v>1001</v>
      </c>
      <c r="F82" s="94">
        <v>39035</v>
      </c>
      <c r="G82" s="9" t="s">
        <v>1443</v>
      </c>
      <c r="H82" s="9" t="s">
        <v>1443</v>
      </c>
      <c r="I82" s="9">
        <v>0</v>
      </c>
      <c r="J82" s="9">
        <v>55</v>
      </c>
      <c r="K82" s="9">
        <v>5</v>
      </c>
      <c r="L82" s="9">
        <v>0</v>
      </c>
      <c r="M82" s="9">
        <v>0</v>
      </c>
      <c r="N82" s="9">
        <v>40</v>
      </c>
      <c r="O82" s="9">
        <f t="shared" si="1"/>
        <v>100</v>
      </c>
      <c r="P82" s="3">
        <v>0</v>
      </c>
      <c r="Q82" s="13"/>
      <c r="R82" s="3" t="s">
        <v>478</v>
      </c>
    </row>
    <row r="83" spans="1:18">
      <c r="A83" s="3">
        <v>82</v>
      </c>
      <c r="B83" s="9" t="s">
        <v>494</v>
      </c>
      <c r="C83" s="9" t="s">
        <v>477</v>
      </c>
      <c r="D83" s="40" t="s">
        <v>1000</v>
      </c>
      <c r="E83" s="40" t="s">
        <v>1001</v>
      </c>
      <c r="F83" s="94">
        <v>39035</v>
      </c>
      <c r="G83" s="9" t="s">
        <v>1444</v>
      </c>
      <c r="H83" s="9" t="s">
        <v>1444</v>
      </c>
      <c r="I83" s="9">
        <v>0</v>
      </c>
      <c r="J83" s="9">
        <v>65</v>
      </c>
      <c r="K83" s="9">
        <v>10</v>
      </c>
      <c r="L83" s="9">
        <v>0</v>
      </c>
      <c r="M83" s="9">
        <v>0</v>
      </c>
      <c r="N83" s="9">
        <v>25</v>
      </c>
      <c r="O83" s="9">
        <f t="shared" si="1"/>
        <v>100</v>
      </c>
      <c r="P83" s="3">
        <v>2</v>
      </c>
      <c r="Q83" s="13" t="s">
        <v>1876</v>
      </c>
      <c r="R83" s="3" t="s">
        <v>478</v>
      </c>
    </row>
    <row r="84" spans="1:18">
      <c r="A84" s="3">
        <v>83</v>
      </c>
      <c r="B84" s="9" t="s">
        <v>494</v>
      </c>
      <c r="C84" s="9" t="s">
        <v>477</v>
      </c>
      <c r="D84" s="40" t="s">
        <v>1000</v>
      </c>
      <c r="E84" s="40" t="s">
        <v>1001</v>
      </c>
      <c r="F84" s="94">
        <v>39035</v>
      </c>
      <c r="G84" s="9" t="s">
        <v>1445</v>
      </c>
      <c r="H84" s="9" t="s">
        <v>1445</v>
      </c>
      <c r="I84" s="9">
        <v>5</v>
      </c>
      <c r="J84" s="9">
        <v>85</v>
      </c>
      <c r="K84" s="9">
        <v>5</v>
      </c>
      <c r="L84" s="9">
        <v>0</v>
      </c>
      <c r="M84" s="9">
        <v>0</v>
      </c>
      <c r="N84" s="9">
        <v>5</v>
      </c>
      <c r="O84" s="9">
        <f>SUM(I84:N84)</f>
        <v>100</v>
      </c>
      <c r="P84" s="3">
        <v>0</v>
      </c>
      <c r="Q84" s="13"/>
      <c r="R84" s="3" t="s">
        <v>478</v>
      </c>
    </row>
    <row r="85" spans="1:18">
      <c r="A85" s="3">
        <v>84</v>
      </c>
      <c r="B85" s="9" t="s">
        <v>494</v>
      </c>
      <c r="C85" s="9" t="s">
        <v>477</v>
      </c>
      <c r="D85" s="40" t="s">
        <v>1000</v>
      </c>
      <c r="E85" s="40" t="s">
        <v>1001</v>
      </c>
      <c r="F85" s="94">
        <v>39035</v>
      </c>
      <c r="G85" s="9" t="s">
        <v>1446</v>
      </c>
      <c r="H85" s="9" t="s">
        <v>1446</v>
      </c>
      <c r="I85" s="9">
        <v>0</v>
      </c>
      <c r="J85" s="9">
        <v>70</v>
      </c>
      <c r="K85" s="9">
        <v>0</v>
      </c>
      <c r="L85" s="9">
        <v>0</v>
      </c>
      <c r="M85" s="9">
        <v>0</v>
      </c>
      <c r="N85" s="9">
        <v>30</v>
      </c>
      <c r="O85" s="9">
        <f t="shared" si="1"/>
        <v>100</v>
      </c>
      <c r="P85" s="3">
        <v>1</v>
      </c>
      <c r="Q85" s="13" t="s">
        <v>1876</v>
      </c>
      <c r="R85" s="3" t="s">
        <v>478</v>
      </c>
    </row>
    <row r="86" spans="1:18">
      <c r="A86" s="3">
        <v>85</v>
      </c>
      <c r="B86" s="9" t="s">
        <v>494</v>
      </c>
      <c r="C86" s="9" t="s">
        <v>477</v>
      </c>
      <c r="D86" s="40" t="s">
        <v>1000</v>
      </c>
      <c r="E86" s="40" t="s">
        <v>1001</v>
      </c>
      <c r="F86" s="94">
        <v>39035</v>
      </c>
      <c r="G86" s="9" t="s">
        <v>1447</v>
      </c>
      <c r="H86" s="9" t="s">
        <v>1447</v>
      </c>
      <c r="I86" s="9">
        <v>0</v>
      </c>
      <c r="J86" s="9">
        <v>55</v>
      </c>
      <c r="K86" s="9">
        <v>5</v>
      </c>
      <c r="L86" s="9">
        <v>5</v>
      </c>
      <c r="M86" s="9">
        <v>0</v>
      </c>
      <c r="N86" s="9">
        <v>35</v>
      </c>
      <c r="O86" s="9">
        <f t="shared" si="1"/>
        <v>100</v>
      </c>
      <c r="P86" s="3">
        <v>0</v>
      </c>
      <c r="Q86" s="13"/>
      <c r="R86" s="3" t="s">
        <v>478</v>
      </c>
    </row>
    <row r="87" spans="1:18">
      <c r="A87" s="3">
        <v>86</v>
      </c>
      <c r="B87" s="9" t="s">
        <v>494</v>
      </c>
      <c r="C87" s="9" t="s">
        <v>477</v>
      </c>
      <c r="D87" s="40" t="s">
        <v>1000</v>
      </c>
      <c r="E87" s="40" t="s">
        <v>1001</v>
      </c>
      <c r="F87" s="94">
        <v>39035</v>
      </c>
      <c r="G87" s="9" t="s">
        <v>1448</v>
      </c>
      <c r="H87" s="9" t="s">
        <v>1448</v>
      </c>
      <c r="I87" s="9">
        <v>0</v>
      </c>
      <c r="J87" s="9">
        <v>70</v>
      </c>
      <c r="K87" s="9">
        <v>5</v>
      </c>
      <c r="L87" s="9">
        <v>0</v>
      </c>
      <c r="M87" s="9">
        <v>0</v>
      </c>
      <c r="N87" s="9">
        <v>25</v>
      </c>
      <c r="O87" s="9">
        <f t="shared" si="1"/>
        <v>100</v>
      </c>
      <c r="P87" s="3">
        <v>0</v>
      </c>
      <c r="Q87" s="13"/>
      <c r="R87" s="3" t="s">
        <v>478</v>
      </c>
    </row>
    <row r="88" spans="1:18">
      <c r="A88" s="3">
        <v>87</v>
      </c>
      <c r="B88" s="9" t="s">
        <v>494</v>
      </c>
      <c r="C88" s="9" t="s">
        <v>477</v>
      </c>
      <c r="D88" s="40" t="s">
        <v>1000</v>
      </c>
      <c r="E88" s="40" t="s">
        <v>1001</v>
      </c>
      <c r="F88" s="94">
        <v>39035</v>
      </c>
      <c r="G88" s="9" t="s">
        <v>1449</v>
      </c>
      <c r="H88" s="9" t="s">
        <v>1449</v>
      </c>
      <c r="I88" s="9">
        <v>10</v>
      </c>
      <c r="J88" s="9">
        <v>40</v>
      </c>
      <c r="K88" s="9">
        <v>20</v>
      </c>
      <c r="L88" s="9">
        <v>0</v>
      </c>
      <c r="M88" s="9">
        <v>0</v>
      </c>
      <c r="N88" s="9">
        <v>30</v>
      </c>
      <c r="O88" s="9">
        <f t="shared" si="1"/>
        <v>100</v>
      </c>
      <c r="P88" s="3">
        <v>0</v>
      </c>
      <c r="Q88" s="13"/>
      <c r="R88" s="3" t="s">
        <v>478</v>
      </c>
    </row>
    <row r="89" spans="1:18">
      <c r="A89" s="3">
        <v>88</v>
      </c>
      <c r="B89" s="9" t="s">
        <v>494</v>
      </c>
      <c r="C89" s="9" t="s">
        <v>477</v>
      </c>
      <c r="D89" s="40" t="s">
        <v>1000</v>
      </c>
      <c r="E89" s="40" t="s">
        <v>1001</v>
      </c>
      <c r="F89" s="94">
        <v>39035</v>
      </c>
      <c r="G89" s="9" t="s">
        <v>1450</v>
      </c>
      <c r="H89" s="9" t="s">
        <v>1450</v>
      </c>
      <c r="I89" s="9">
        <v>0</v>
      </c>
      <c r="J89" s="9">
        <v>55</v>
      </c>
      <c r="K89" s="9">
        <v>0</v>
      </c>
      <c r="L89" s="9">
        <v>10</v>
      </c>
      <c r="M89" s="9">
        <v>5</v>
      </c>
      <c r="N89" s="9">
        <v>30</v>
      </c>
      <c r="O89" s="9">
        <f t="shared" si="1"/>
        <v>100</v>
      </c>
      <c r="P89" s="3">
        <v>0</v>
      </c>
      <c r="Q89" s="13"/>
      <c r="R89" s="3" t="s">
        <v>478</v>
      </c>
    </row>
    <row r="90" spans="1:18">
      <c r="A90" s="3">
        <v>89</v>
      </c>
      <c r="B90" s="9" t="s">
        <v>494</v>
      </c>
      <c r="C90" s="9" t="s">
        <v>477</v>
      </c>
      <c r="D90" s="40" t="s">
        <v>1000</v>
      </c>
      <c r="E90" s="40" t="s">
        <v>1001</v>
      </c>
      <c r="F90" s="94">
        <v>39035</v>
      </c>
      <c r="G90" s="9" t="s">
        <v>1451</v>
      </c>
      <c r="H90" s="9" t="s">
        <v>1451</v>
      </c>
      <c r="I90" s="9">
        <v>0</v>
      </c>
      <c r="J90" s="9">
        <v>85</v>
      </c>
      <c r="K90" s="9">
        <v>0</v>
      </c>
      <c r="L90" s="9">
        <v>0</v>
      </c>
      <c r="M90" s="9">
        <v>0</v>
      </c>
      <c r="N90" s="9">
        <v>15</v>
      </c>
      <c r="O90" s="9">
        <f t="shared" si="1"/>
        <v>100</v>
      </c>
      <c r="P90" s="3">
        <v>0</v>
      </c>
      <c r="Q90" s="13"/>
      <c r="R90" s="3" t="s">
        <v>478</v>
      </c>
    </row>
    <row r="91" spans="1:18">
      <c r="A91" s="3">
        <v>90</v>
      </c>
      <c r="B91" s="9" t="s">
        <v>494</v>
      </c>
      <c r="C91" s="9" t="s">
        <v>477</v>
      </c>
      <c r="D91" s="40" t="s">
        <v>1000</v>
      </c>
      <c r="E91" s="40" t="s">
        <v>1001</v>
      </c>
      <c r="F91" s="94">
        <v>39035</v>
      </c>
      <c r="G91" s="9" t="s">
        <v>1452</v>
      </c>
      <c r="H91" s="9" t="s">
        <v>1452</v>
      </c>
      <c r="I91" s="9">
        <v>0</v>
      </c>
      <c r="J91" s="9">
        <v>75</v>
      </c>
      <c r="K91" s="9">
        <v>10</v>
      </c>
      <c r="L91" s="9">
        <v>0</v>
      </c>
      <c r="M91" s="9">
        <v>0</v>
      </c>
      <c r="N91" s="9">
        <v>15</v>
      </c>
      <c r="O91" s="9">
        <f t="shared" si="1"/>
        <v>100</v>
      </c>
      <c r="P91" s="3">
        <v>1</v>
      </c>
      <c r="Q91" s="13" t="s">
        <v>1876</v>
      </c>
      <c r="R91" s="3" t="s">
        <v>478</v>
      </c>
    </row>
    <row r="92" spans="1:18">
      <c r="A92" s="3">
        <v>91</v>
      </c>
      <c r="B92" s="9" t="s">
        <v>494</v>
      </c>
      <c r="C92" s="9" t="s">
        <v>477</v>
      </c>
      <c r="D92" s="40" t="s">
        <v>1000</v>
      </c>
      <c r="E92" s="40" t="s">
        <v>1001</v>
      </c>
      <c r="F92" s="94">
        <v>39035</v>
      </c>
      <c r="G92" s="9" t="s">
        <v>1453</v>
      </c>
      <c r="H92" s="9" t="s">
        <v>1453</v>
      </c>
      <c r="I92" s="9">
        <v>5</v>
      </c>
      <c r="J92" s="9">
        <v>30</v>
      </c>
      <c r="K92" s="9">
        <v>5</v>
      </c>
      <c r="L92" s="9">
        <v>10</v>
      </c>
      <c r="M92" s="9">
        <v>0</v>
      </c>
      <c r="N92" s="9">
        <v>50</v>
      </c>
      <c r="O92" s="9">
        <f t="shared" si="1"/>
        <v>100</v>
      </c>
      <c r="P92" s="3">
        <v>0</v>
      </c>
      <c r="Q92" s="13"/>
      <c r="R92" s="3" t="s">
        <v>478</v>
      </c>
    </row>
    <row r="93" spans="1:18">
      <c r="A93" s="3">
        <v>92</v>
      </c>
      <c r="B93" s="9" t="s">
        <v>494</v>
      </c>
      <c r="C93" s="9" t="s">
        <v>477</v>
      </c>
      <c r="D93" s="40" t="s">
        <v>1000</v>
      </c>
      <c r="E93" s="40" t="s">
        <v>1001</v>
      </c>
      <c r="F93" s="94">
        <v>39035</v>
      </c>
      <c r="G93" s="9" t="s">
        <v>1454</v>
      </c>
      <c r="H93" s="9" t="s">
        <v>1454</v>
      </c>
      <c r="I93" s="9">
        <v>0</v>
      </c>
      <c r="J93" s="9">
        <v>45</v>
      </c>
      <c r="K93" s="9">
        <v>5</v>
      </c>
      <c r="L93" s="9">
        <v>0</v>
      </c>
      <c r="M93" s="9">
        <v>0</v>
      </c>
      <c r="N93" s="9">
        <v>50</v>
      </c>
      <c r="O93" s="9">
        <f t="shared" si="1"/>
        <v>100</v>
      </c>
      <c r="P93" s="3">
        <v>0</v>
      </c>
      <c r="Q93" s="13"/>
      <c r="R93" s="3" t="s">
        <v>478</v>
      </c>
    </row>
    <row r="94" spans="1:18">
      <c r="A94" s="3">
        <v>93</v>
      </c>
      <c r="B94" s="9" t="s">
        <v>494</v>
      </c>
      <c r="C94" s="9" t="s">
        <v>477</v>
      </c>
      <c r="D94" s="40" t="s">
        <v>1000</v>
      </c>
      <c r="E94" s="40" t="s">
        <v>1001</v>
      </c>
      <c r="F94" s="94">
        <v>39035</v>
      </c>
      <c r="G94" s="9" t="s">
        <v>1455</v>
      </c>
      <c r="H94" s="9" t="s">
        <v>1455</v>
      </c>
      <c r="I94" s="9">
        <v>0</v>
      </c>
      <c r="J94" s="9">
        <v>60</v>
      </c>
      <c r="K94" s="9">
        <v>0</v>
      </c>
      <c r="L94" s="9">
        <v>0</v>
      </c>
      <c r="M94" s="9">
        <v>0</v>
      </c>
      <c r="N94" s="9">
        <v>40</v>
      </c>
      <c r="O94" s="9">
        <f t="shared" si="1"/>
        <v>100</v>
      </c>
      <c r="P94" s="3">
        <v>0</v>
      </c>
      <c r="Q94" s="13"/>
      <c r="R94" s="3" t="s">
        <v>478</v>
      </c>
    </row>
    <row r="95" spans="1:18">
      <c r="A95" s="3">
        <v>94</v>
      </c>
      <c r="B95" s="9" t="s">
        <v>494</v>
      </c>
      <c r="C95" s="9" t="s">
        <v>477</v>
      </c>
      <c r="D95" s="40" t="s">
        <v>1000</v>
      </c>
      <c r="E95" s="40" t="s">
        <v>1001</v>
      </c>
      <c r="F95" s="94">
        <v>39035</v>
      </c>
      <c r="G95" s="9" t="s">
        <v>1456</v>
      </c>
      <c r="H95" s="9" t="s">
        <v>1456</v>
      </c>
      <c r="I95" s="9">
        <v>0</v>
      </c>
      <c r="J95" s="9">
        <v>40</v>
      </c>
      <c r="K95" s="9">
        <v>5</v>
      </c>
      <c r="L95" s="9">
        <v>5</v>
      </c>
      <c r="M95" s="9">
        <v>0</v>
      </c>
      <c r="N95" s="9">
        <v>50</v>
      </c>
      <c r="O95" s="9">
        <f t="shared" si="1"/>
        <v>100</v>
      </c>
      <c r="P95" s="3">
        <v>0</v>
      </c>
      <c r="Q95" s="13"/>
      <c r="R95" s="3" t="s">
        <v>478</v>
      </c>
    </row>
    <row r="96" spans="1:18">
      <c r="A96" s="3">
        <v>95</v>
      </c>
      <c r="B96" s="9" t="s">
        <v>494</v>
      </c>
      <c r="C96" s="9" t="s">
        <v>477</v>
      </c>
      <c r="D96" s="40" t="s">
        <v>1000</v>
      </c>
      <c r="E96" s="40" t="s">
        <v>1001</v>
      </c>
      <c r="F96" s="94">
        <v>39035</v>
      </c>
      <c r="G96" s="9" t="s">
        <v>1457</v>
      </c>
      <c r="H96" s="9" t="s">
        <v>1457</v>
      </c>
      <c r="I96" s="9">
        <v>5</v>
      </c>
      <c r="J96" s="9">
        <v>30</v>
      </c>
      <c r="K96" s="9">
        <v>0</v>
      </c>
      <c r="L96" s="9">
        <v>5</v>
      </c>
      <c r="M96" s="9">
        <v>0</v>
      </c>
      <c r="N96" s="9">
        <v>60</v>
      </c>
      <c r="O96" s="9">
        <f t="shared" si="1"/>
        <v>100</v>
      </c>
      <c r="P96" s="3">
        <v>0</v>
      </c>
      <c r="Q96" s="13"/>
      <c r="R96" s="3" t="s">
        <v>478</v>
      </c>
    </row>
    <row r="97" spans="1:18">
      <c r="A97" s="3">
        <v>96</v>
      </c>
      <c r="B97" s="9" t="s">
        <v>494</v>
      </c>
      <c r="C97" s="9" t="s">
        <v>477</v>
      </c>
      <c r="D97" s="40" t="s">
        <v>1000</v>
      </c>
      <c r="E97" s="40" t="s">
        <v>1001</v>
      </c>
      <c r="F97" s="94">
        <v>39035</v>
      </c>
      <c r="G97" s="9" t="s">
        <v>1458</v>
      </c>
      <c r="H97" s="9" t="s">
        <v>1458</v>
      </c>
      <c r="I97" s="9">
        <v>5</v>
      </c>
      <c r="J97" s="9">
        <v>60</v>
      </c>
      <c r="K97" s="9">
        <v>5</v>
      </c>
      <c r="L97" s="9">
        <v>0</v>
      </c>
      <c r="M97" s="9">
        <v>0</v>
      </c>
      <c r="N97" s="9">
        <v>30</v>
      </c>
      <c r="O97" s="9">
        <f t="shared" si="1"/>
        <v>100</v>
      </c>
      <c r="P97" s="3">
        <v>0</v>
      </c>
      <c r="Q97" s="17"/>
      <c r="R97" s="3" t="s">
        <v>478</v>
      </c>
    </row>
    <row r="98" spans="1:18">
      <c r="A98" s="3">
        <v>97</v>
      </c>
      <c r="B98" s="9" t="s">
        <v>494</v>
      </c>
      <c r="C98" s="9" t="s">
        <v>477</v>
      </c>
      <c r="D98" s="40" t="s">
        <v>1000</v>
      </c>
      <c r="E98" s="40" t="s">
        <v>1001</v>
      </c>
      <c r="F98" s="94">
        <v>39035</v>
      </c>
      <c r="G98" s="9" t="s">
        <v>1459</v>
      </c>
      <c r="H98" s="9" t="s">
        <v>1459</v>
      </c>
      <c r="I98" s="9">
        <v>0</v>
      </c>
      <c r="J98" s="9">
        <v>35</v>
      </c>
      <c r="K98" s="9">
        <v>5</v>
      </c>
      <c r="L98" s="9">
        <v>5</v>
      </c>
      <c r="M98" s="9">
        <v>0</v>
      </c>
      <c r="N98" s="9">
        <v>60</v>
      </c>
      <c r="O98" s="9">
        <f t="shared" si="1"/>
        <v>105</v>
      </c>
      <c r="P98" s="3">
        <v>0</v>
      </c>
      <c r="Q98" s="13"/>
      <c r="R98" s="3" t="s">
        <v>478</v>
      </c>
    </row>
    <row r="99" spans="1:18">
      <c r="A99" s="3">
        <v>98</v>
      </c>
      <c r="B99" s="9" t="s">
        <v>494</v>
      </c>
      <c r="C99" s="9" t="s">
        <v>477</v>
      </c>
      <c r="D99" s="40" t="s">
        <v>1000</v>
      </c>
      <c r="E99" s="40" t="s">
        <v>1001</v>
      </c>
      <c r="F99" s="94">
        <v>39035</v>
      </c>
      <c r="G99" s="9" t="s">
        <v>1460</v>
      </c>
      <c r="H99" s="9" t="s">
        <v>1460</v>
      </c>
      <c r="I99" s="9">
        <v>10</v>
      </c>
      <c r="J99" s="9">
        <v>50</v>
      </c>
      <c r="K99" s="9">
        <v>5</v>
      </c>
      <c r="L99" s="9">
        <v>5</v>
      </c>
      <c r="M99" s="9">
        <v>0</v>
      </c>
      <c r="N99" s="9">
        <v>30</v>
      </c>
      <c r="O99" s="9">
        <f t="shared" si="1"/>
        <v>100</v>
      </c>
      <c r="P99" s="3">
        <v>3</v>
      </c>
      <c r="Q99" s="3" t="s">
        <v>1882</v>
      </c>
      <c r="R99" s="3" t="s">
        <v>478</v>
      </c>
    </row>
    <row r="100" spans="1:18">
      <c r="A100" s="3">
        <v>99</v>
      </c>
      <c r="B100" s="9" t="s">
        <v>494</v>
      </c>
      <c r="C100" s="9" t="s">
        <v>477</v>
      </c>
      <c r="D100" s="40" t="s">
        <v>1000</v>
      </c>
      <c r="E100" s="40" t="s">
        <v>1001</v>
      </c>
      <c r="F100" s="94">
        <v>39035</v>
      </c>
      <c r="G100" s="9" t="s">
        <v>1461</v>
      </c>
      <c r="H100" s="9" t="s">
        <v>1461</v>
      </c>
      <c r="I100" s="9">
        <v>0</v>
      </c>
      <c r="J100" s="9">
        <v>70</v>
      </c>
      <c r="K100" s="9">
        <v>0</v>
      </c>
      <c r="L100" s="9">
        <v>0</v>
      </c>
      <c r="M100" s="9">
        <v>0</v>
      </c>
      <c r="N100" s="9">
        <v>30</v>
      </c>
      <c r="O100" s="9">
        <f t="shared" si="1"/>
        <v>100</v>
      </c>
      <c r="P100" s="3">
        <v>0</v>
      </c>
      <c r="Q100" s="13"/>
      <c r="R100" s="3" t="s">
        <v>478</v>
      </c>
    </row>
    <row r="101" spans="1:18">
      <c r="A101" s="3">
        <v>100</v>
      </c>
      <c r="B101" s="9" t="s">
        <v>494</v>
      </c>
      <c r="C101" s="9" t="s">
        <v>477</v>
      </c>
      <c r="D101" s="40" t="s">
        <v>1000</v>
      </c>
      <c r="E101" s="40" t="s">
        <v>1001</v>
      </c>
      <c r="F101" s="94">
        <v>39035</v>
      </c>
      <c r="G101" s="9" t="s">
        <v>1462</v>
      </c>
      <c r="H101" s="9" t="s">
        <v>1462</v>
      </c>
      <c r="I101" s="9">
        <v>5</v>
      </c>
      <c r="J101" s="9">
        <v>30</v>
      </c>
      <c r="K101" s="9">
        <v>0</v>
      </c>
      <c r="L101" s="9">
        <v>5</v>
      </c>
      <c r="M101" s="9">
        <v>0</v>
      </c>
      <c r="N101" s="9">
        <v>60</v>
      </c>
      <c r="O101" s="9">
        <f t="shared" si="1"/>
        <v>100</v>
      </c>
      <c r="P101" s="3">
        <v>0</v>
      </c>
      <c r="Q101" s="13"/>
      <c r="R101" s="3" t="s">
        <v>478</v>
      </c>
    </row>
    <row r="102" spans="1:18">
      <c r="A102" s="3">
        <v>101</v>
      </c>
      <c r="B102" s="9" t="s">
        <v>494</v>
      </c>
      <c r="C102" s="9" t="s">
        <v>477</v>
      </c>
      <c r="D102" s="40" t="s">
        <v>1000</v>
      </c>
      <c r="E102" s="40" t="s">
        <v>1001</v>
      </c>
      <c r="F102" s="94">
        <v>39035</v>
      </c>
      <c r="G102" s="9" t="s">
        <v>1463</v>
      </c>
      <c r="H102" s="9" t="s">
        <v>1463</v>
      </c>
      <c r="I102" s="9">
        <v>0</v>
      </c>
      <c r="J102" s="9">
        <v>15</v>
      </c>
      <c r="K102" s="9">
        <v>5</v>
      </c>
      <c r="L102" s="9">
        <v>5</v>
      </c>
      <c r="M102" s="9">
        <v>0</v>
      </c>
      <c r="N102" s="9">
        <v>75</v>
      </c>
      <c r="O102" s="9">
        <f t="shared" si="1"/>
        <v>100</v>
      </c>
      <c r="P102" s="3">
        <v>0</v>
      </c>
      <c r="Q102" s="13"/>
      <c r="R102" s="3" t="s">
        <v>478</v>
      </c>
    </row>
    <row r="103" spans="1:18">
      <c r="A103" s="3">
        <v>102</v>
      </c>
      <c r="B103" s="9" t="s">
        <v>494</v>
      </c>
      <c r="C103" s="9" t="s">
        <v>477</v>
      </c>
      <c r="D103" s="40" t="s">
        <v>1000</v>
      </c>
      <c r="E103" s="40" t="s">
        <v>1001</v>
      </c>
      <c r="F103" s="94">
        <v>39035</v>
      </c>
      <c r="G103" s="9" t="s">
        <v>1464</v>
      </c>
      <c r="H103" s="9" t="s">
        <v>1464</v>
      </c>
      <c r="I103" s="9">
        <v>0</v>
      </c>
      <c r="J103" s="9">
        <v>40</v>
      </c>
      <c r="K103" s="9">
        <v>0</v>
      </c>
      <c r="L103" s="9">
        <v>30</v>
      </c>
      <c r="M103" s="9">
        <v>0</v>
      </c>
      <c r="N103" s="9">
        <v>30</v>
      </c>
      <c r="O103" s="9">
        <f t="shared" si="1"/>
        <v>100</v>
      </c>
      <c r="P103" s="3">
        <v>0</v>
      </c>
      <c r="Q103" s="13"/>
      <c r="R103" s="3" t="s">
        <v>478</v>
      </c>
    </row>
    <row r="104" spans="1:18">
      <c r="A104" s="3">
        <v>103</v>
      </c>
      <c r="B104" s="9" t="s">
        <v>494</v>
      </c>
      <c r="C104" s="9" t="s">
        <v>477</v>
      </c>
      <c r="D104" s="40" t="s">
        <v>1000</v>
      </c>
      <c r="E104" s="40" t="s">
        <v>1001</v>
      </c>
      <c r="F104" s="94">
        <v>39035</v>
      </c>
      <c r="G104" s="9" t="s">
        <v>1465</v>
      </c>
      <c r="H104" s="9" t="s">
        <v>1465</v>
      </c>
      <c r="I104" s="9">
        <v>0</v>
      </c>
      <c r="J104" s="9">
        <v>35</v>
      </c>
      <c r="K104" s="9">
        <v>0</v>
      </c>
      <c r="L104" s="9">
        <v>5</v>
      </c>
      <c r="M104" s="9">
        <v>0</v>
      </c>
      <c r="N104" s="9">
        <v>60</v>
      </c>
      <c r="O104" s="9">
        <f t="shared" si="1"/>
        <v>100</v>
      </c>
      <c r="P104" s="3">
        <v>0</v>
      </c>
      <c r="Q104" s="13"/>
      <c r="R104" s="3" t="s">
        <v>478</v>
      </c>
    </row>
    <row r="105" spans="1:18">
      <c r="A105" s="3">
        <v>104</v>
      </c>
      <c r="B105" s="9" t="s">
        <v>494</v>
      </c>
      <c r="C105" s="9" t="s">
        <v>477</v>
      </c>
      <c r="D105" s="40" t="s">
        <v>1000</v>
      </c>
      <c r="E105" s="40" t="s">
        <v>1001</v>
      </c>
      <c r="F105" s="94">
        <v>39035</v>
      </c>
      <c r="G105" s="9" t="s">
        <v>1466</v>
      </c>
      <c r="H105" s="9" t="s">
        <v>1466</v>
      </c>
      <c r="I105" s="9">
        <v>0</v>
      </c>
      <c r="J105" s="9">
        <v>10</v>
      </c>
      <c r="K105" s="9">
        <v>5</v>
      </c>
      <c r="L105" s="9">
        <v>0</v>
      </c>
      <c r="M105" s="9">
        <v>0</v>
      </c>
      <c r="N105" s="9">
        <v>85</v>
      </c>
      <c r="O105" s="9">
        <f t="shared" si="1"/>
        <v>100</v>
      </c>
      <c r="P105" s="3">
        <v>0</v>
      </c>
      <c r="Q105" s="13"/>
      <c r="R105" s="3" t="s">
        <v>478</v>
      </c>
    </row>
    <row r="106" spans="1:18">
      <c r="A106" s="3">
        <v>105</v>
      </c>
      <c r="B106" s="9" t="s">
        <v>494</v>
      </c>
      <c r="C106" s="9" t="s">
        <v>477</v>
      </c>
      <c r="D106" s="40" t="s">
        <v>1000</v>
      </c>
      <c r="E106" s="40" t="s">
        <v>1001</v>
      </c>
      <c r="F106" s="94">
        <v>39035</v>
      </c>
      <c r="G106" s="9" t="s">
        <v>1467</v>
      </c>
      <c r="H106" s="9" t="s">
        <v>1467</v>
      </c>
      <c r="I106" s="9">
        <v>0</v>
      </c>
      <c r="J106" s="9">
        <v>30</v>
      </c>
      <c r="K106" s="9">
        <v>5</v>
      </c>
      <c r="L106" s="9">
        <v>10</v>
      </c>
      <c r="M106" s="9">
        <v>0</v>
      </c>
      <c r="N106" s="9">
        <v>55</v>
      </c>
      <c r="O106" s="9">
        <f t="shared" si="1"/>
        <v>100</v>
      </c>
      <c r="P106" s="3">
        <v>0</v>
      </c>
      <c r="Q106" s="13"/>
      <c r="R106" s="3" t="s">
        <v>478</v>
      </c>
    </row>
    <row r="107" spans="1:18">
      <c r="A107" s="3">
        <v>106</v>
      </c>
      <c r="B107" s="9" t="s">
        <v>494</v>
      </c>
      <c r="C107" s="9" t="s">
        <v>477</v>
      </c>
      <c r="D107" s="40" t="s">
        <v>1000</v>
      </c>
      <c r="E107" s="40" t="s">
        <v>1001</v>
      </c>
      <c r="F107" s="94">
        <v>39035</v>
      </c>
      <c r="G107" s="9" t="s">
        <v>1468</v>
      </c>
      <c r="H107" s="9" t="s">
        <v>1468</v>
      </c>
      <c r="I107" s="9">
        <v>5</v>
      </c>
      <c r="J107" s="9">
        <v>50</v>
      </c>
      <c r="K107" s="9">
        <v>10</v>
      </c>
      <c r="L107" s="9">
        <v>5</v>
      </c>
      <c r="M107" s="9">
        <v>0</v>
      </c>
      <c r="N107" s="9">
        <v>30</v>
      </c>
      <c r="O107" s="9">
        <f t="shared" si="1"/>
        <v>100</v>
      </c>
      <c r="P107" s="3">
        <v>0</v>
      </c>
      <c r="Q107" s="13"/>
      <c r="R107" s="3" t="s">
        <v>478</v>
      </c>
    </row>
    <row r="108" spans="1:18">
      <c r="A108" s="3">
        <v>107</v>
      </c>
      <c r="B108" s="9" t="s">
        <v>494</v>
      </c>
      <c r="C108" s="9" t="s">
        <v>477</v>
      </c>
      <c r="D108" s="40" t="s">
        <v>1000</v>
      </c>
      <c r="E108" s="40" t="s">
        <v>1001</v>
      </c>
      <c r="F108" s="94">
        <v>39035</v>
      </c>
      <c r="G108" s="9" t="s">
        <v>1469</v>
      </c>
      <c r="H108" s="9" t="s">
        <v>1469</v>
      </c>
      <c r="I108" s="9">
        <v>0</v>
      </c>
      <c r="J108" s="9">
        <v>65</v>
      </c>
      <c r="K108" s="9">
        <v>10</v>
      </c>
      <c r="L108" s="9">
        <v>10</v>
      </c>
      <c r="M108" s="9">
        <v>0</v>
      </c>
      <c r="N108" s="9">
        <v>15</v>
      </c>
      <c r="O108" s="9">
        <f t="shared" si="1"/>
        <v>100</v>
      </c>
      <c r="P108" s="3">
        <v>0</v>
      </c>
      <c r="Q108" s="13"/>
      <c r="R108" s="3" t="s">
        <v>478</v>
      </c>
    </row>
    <row r="109" spans="1:18">
      <c r="A109" s="3">
        <v>108</v>
      </c>
      <c r="B109" s="9" t="s">
        <v>494</v>
      </c>
      <c r="C109" s="9" t="s">
        <v>477</v>
      </c>
      <c r="D109" s="40" t="s">
        <v>1000</v>
      </c>
      <c r="E109" s="40" t="s">
        <v>1001</v>
      </c>
      <c r="F109" s="94">
        <v>39035</v>
      </c>
      <c r="G109" s="9" t="s">
        <v>1470</v>
      </c>
      <c r="H109" s="9" t="s">
        <v>1470</v>
      </c>
      <c r="I109" s="9">
        <v>5</v>
      </c>
      <c r="J109" s="9">
        <v>55</v>
      </c>
      <c r="K109" s="9">
        <v>5</v>
      </c>
      <c r="L109" s="9">
        <v>5</v>
      </c>
      <c r="M109" s="9">
        <v>0</v>
      </c>
      <c r="N109" s="9">
        <v>30</v>
      </c>
      <c r="O109" s="9">
        <f t="shared" si="1"/>
        <v>100</v>
      </c>
      <c r="P109" s="3">
        <v>0</v>
      </c>
      <c r="Q109" s="13"/>
      <c r="R109" s="3" t="s">
        <v>478</v>
      </c>
    </row>
    <row r="110" spans="1:18">
      <c r="A110" s="3">
        <v>109</v>
      </c>
      <c r="B110" s="9" t="s">
        <v>494</v>
      </c>
      <c r="C110" s="9" t="s">
        <v>477</v>
      </c>
      <c r="D110" s="40" t="s">
        <v>1000</v>
      </c>
      <c r="E110" s="40" t="s">
        <v>1001</v>
      </c>
      <c r="F110" s="94">
        <v>39035</v>
      </c>
      <c r="G110" s="9" t="s">
        <v>1471</v>
      </c>
      <c r="H110" s="9" t="s">
        <v>1471</v>
      </c>
      <c r="I110" s="9">
        <v>0</v>
      </c>
      <c r="J110" s="9">
        <v>65</v>
      </c>
      <c r="K110" s="9">
        <v>5</v>
      </c>
      <c r="L110" s="9">
        <v>5</v>
      </c>
      <c r="M110" s="9">
        <v>0</v>
      </c>
      <c r="N110" s="9">
        <v>25</v>
      </c>
      <c r="O110" s="9">
        <f t="shared" si="1"/>
        <v>100</v>
      </c>
      <c r="P110" s="3">
        <v>0</v>
      </c>
      <c r="Q110" s="13"/>
      <c r="R110" s="3" t="s">
        <v>478</v>
      </c>
    </row>
    <row r="111" spans="1:18">
      <c r="A111" s="3">
        <v>110</v>
      </c>
      <c r="B111" s="9" t="s">
        <v>494</v>
      </c>
      <c r="C111" s="9" t="s">
        <v>477</v>
      </c>
      <c r="D111" s="40" t="s">
        <v>1000</v>
      </c>
      <c r="E111" s="40" t="s">
        <v>1001</v>
      </c>
      <c r="F111" s="94">
        <v>39035</v>
      </c>
      <c r="G111" s="9" t="s">
        <v>1472</v>
      </c>
      <c r="H111" s="9" t="s">
        <v>1472</v>
      </c>
      <c r="I111" s="9">
        <v>0</v>
      </c>
      <c r="J111" s="9">
        <v>25</v>
      </c>
      <c r="K111" s="9">
        <v>5</v>
      </c>
      <c r="L111" s="9">
        <v>0</v>
      </c>
      <c r="M111" s="9">
        <v>0</v>
      </c>
      <c r="N111" s="9">
        <v>70</v>
      </c>
      <c r="O111" s="9">
        <f t="shared" si="1"/>
        <v>100</v>
      </c>
      <c r="P111" s="3">
        <v>0</v>
      </c>
      <c r="Q111" s="13"/>
      <c r="R111" s="3" t="s">
        <v>478</v>
      </c>
    </row>
    <row r="112" spans="1:18">
      <c r="A112" s="3">
        <v>111</v>
      </c>
      <c r="B112" s="9" t="s">
        <v>494</v>
      </c>
      <c r="C112" s="9" t="s">
        <v>477</v>
      </c>
      <c r="D112" s="40" t="s">
        <v>1000</v>
      </c>
      <c r="E112" s="40" t="s">
        <v>1001</v>
      </c>
      <c r="F112" s="94">
        <v>39035</v>
      </c>
      <c r="G112" s="9" t="s">
        <v>1473</v>
      </c>
      <c r="H112" s="9" t="s">
        <v>1473</v>
      </c>
      <c r="I112" s="9">
        <v>5</v>
      </c>
      <c r="J112" s="9">
        <v>70</v>
      </c>
      <c r="K112" s="9">
        <v>0</v>
      </c>
      <c r="L112" s="9">
        <v>0</v>
      </c>
      <c r="M112" s="9">
        <v>0</v>
      </c>
      <c r="N112" s="9">
        <v>25</v>
      </c>
      <c r="O112" s="9">
        <f t="shared" si="1"/>
        <v>100</v>
      </c>
      <c r="P112" s="3">
        <v>0</v>
      </c>
      <c r="Q112" s="13"/>
      <c r="R112" s="3" t="s">
        <v>478</v>
      </c>
    </row>
    <row r="113" spans="1:18">
      <c r="A113" s="3">
        <v>112</v>
      </c>
      <c r="B113" s="9" t="s">
        <v>494</v>
      </c>
      <c r="C113" s="9" t="s">
        <v>477</v>
      </c>
      <c r="D113" s="40" t="s">
        <v>1000</v>
      </c>
      <c r="E113" s="40" t="s">
        <v>1001</v>
      </c>
      <c r="F113" s="94">
        <v>39035</v>
      </c>
      <c r="G113" s="9" t="s">
        <v>1474</v>
      </c>
      <c r="H113" s="9" t="s">
        <v>1474</v>
      </c>
      <c r="I113" s="9">
        <v>0</v>
      </c>
      <c r="J113" s="9">
        <v>50</v>
      </c>
      <c r="K113" s="9">
        <v>5</v>
      </c>
      <c r="L113" s="9">
        <v>0</v>
      </c>
      <c r="M113" s="9">
        <v>0</v>
      </c>
      <c r="N113" s="9">
        <v>50</v>
      </c>
      <c r="O113" s="9">
        <f t="shared" si="1"/>
        <v>105</v>
      </c>
      <c r="P113" s="3">
        <v>0</v>
      </c>
      <c r="Q113" s="13"/>
      <c r="R113" s="3" t="s">
        <v>478</v>
      </c>
    </row>
    <row r="114" spans="1:18">
      <c r="A114" s="3">
        <v>113</v>
      </c>
      <c r="B114" s="9" t="s">
        <v>494</v>
      </c>
      <c r="C114" s="9" t="s">
        <v>477</v>
      </c>
      <c r="D114" s="40" t="s">
        <v>1000</v>
      </c>
      <c r="E114" s="40" t="s">
        <v>1001</v>
      </c>
      <c r="F114" s="94">
        <v>39035</v>
      </c>
      <c r="G114" s="9" t="s">
        <v>1475</v>
      </c>
      <c r="H114" s="9" t="s">
        <v>1475</v>
      </c>
      <c r="I114" s="9">
        <v>0</v>
      </c>
      <c r="J114" s="9">
        <v>85</v>
      </c>
      <c r="K114" s="9">
        <v>5</v>
      </c>
      <c r="L114" s="9">
        <v>5</v>
      </c>
      <c r="M114" s="9">
        <v>0</v>
      </c>
      <c r="N114" s="9">
        <v>5</v>
      </c>
      <c r="O114" s="9">
        <f t="shared" si="1"/>
        <v>100</v>
      </c>
      <c r="P114" s="3">
        <v>0</v>
      </c>
      <c r="Q114" s="13"/>
      <c r="R114" s="3" t="s">
        <v>478</v>
      </c>
    </row>
    <row r="115" spans="1:18">
      <c r="A115" s="3">
        <v>114</v>
      </c>
      <c r="B115" s="9" t="s">
        <v>494</v>
      </c>
      <c r="C115" s="9" t="s">
        <v>477</v>
      </c>
      <c r="D115" s="40" t="s">
        <v>1000</v>
      </c>
      <c r="E115" s="40" t="s">
        <v>1001</v>
      </c>
      <c r="F115" s="94">
        <v>39035</v>
      </c>
      <c r="G115" s="9" t="s">
        <v>1476</v>
      </c>
      <c r="H115" s="9" t="s">
        <v>1476</v>
      </c>
      <c r="I115" s="9">
        <v>0</v>
      </c>
      <c r="J115" s="9">
        <v>35</v>
      </c>
      <c r="K115" s="9">
        <v>5</v>
      </c>
      <c r="L115" s="9">
        <v>0</v>
      </c>
      <c r="M115" s="9">
        <v>0</v>
      </c>
      <c r="N115" s="9">
        <v>60</v>
      </c>
      <c r="O115" s="9">
        <f t="shared" si="1"/>
        <v>100</v>
      </c>
      <c r="P115" s="3">
        <v>0</v>
      </c>
      <c r="Q115" s="13"/>
      <c r="R115" s="3" t="s">
        <v>478</v>
      </c>
    </row>
    <row r="116" spans="1:18">
      <c r="A116" s="3">
        <v>115</v>
      </c>
      <c r="B116" s="9" t="s">
        <v>494</v>
      </c>
      <c r="C116" s="9" t="s">
        <v>477</v>
      </c>
      <c r="D116" s="40" t="s">
        <v>1000</v>
      </c>
      <c r="E116" s="40" t="s">
        <v>1001</v>
      </c>
      <c r="F116" s="94">
        <v>39035</v>
      </c>
      <c r="G116" s="9" t="s">
        <v>1477</v>
      </c>
      <c r="H116" s="9" t="s">
        <v>1477</v>
      </c>
      <c r="I116" s="9">
        <v>5</v>
      </c>
      <c r="J116" s="9">
        <v>85</v>
      </c>
      <c r="K116" s="9">
        <v>0</v>
      </c>
      <c r="L116" s="9">
        <v>0</v>
      </c>
      <c r="M116" s="9">
        <v>0</v>
      </c>
      <c r="N116" s="9">
        <v>10</v>
      </c>
      <c r="O116" s="9">
        <f t="shared" si="1"/>
        <v>100</v>
      </c>
      <c r="P116" s="3">
        <v>0</v>
      </c>
      <c r="Q116" s="13"/>
      <c r="R116" s="3" t="s">
        <v>478</v>
      </c>
    </row>
    <row r="117" spans="1:18">
      <c r="A117" s="3">
        <v>116</v>
      </c>
      <c r="B117" s="9" t="s">
        <v>494</v>
      </c>
      <c r="C117" s="9" t="s">
        <v>477</v>
      </c>
      <c r="D117" s="40" t="s">
        <v>1000</v>
      </c>
      <c r="E117" s="40" t="s">
        <v>1001</v>
      </c>
      <c r="F117" s="94">
        <v>39035</v>
      </c>
      <c r="G117" s="9" t="s">
        <v>1478</v>
      </c>
      <c r="H117" s="9" t="s">
        <v>1478</v>
      </c>
      <c r="I117" s="9">
        <v>0</v>
      </c>
      <c r="J117" s="9">
        <v>45</v>
      </c>
      <c r="K117" s="9">
        <v>0</v>
      </c>
      <c r="L117" s="9">
        <v>0</v>
      </c>
      <c r="M117" s="9">
        <v>0</v>
      </c>
      <c r="N117" s="9">
        <v>55</v>
      </c>
      <c r="O117" s="9">
        <f t="shared" si="1"/>
        <v>100</v>
      </c>
      <c r="P117" s="3">
        <v>0</v>
      </c>
      <c r="Q117" s="13"/>
      <c r="R117" s="3" t="s">
        <v>478</v>
      </c>
    </row>
    <row r="118" spans="1:18">
      <c r="A118" s="3">
        <v>117</v>
      </c>
      <c r="B118" s="9" t="s">
        <v>494</v>
      </c>
      <c r="C118" s="9" t="s">
        <v>477</v>
      </c>
      <c r="D118" s="40" t="s">
        <v>1000</v>
      </c>
      <c r="E118" s="40" t="s">
        <v>1001</v>
      </c>
      <c r="F118" s="94">
        <v>39035</v>
      </c>
      <c r="G118" s="9" t="s">
        <v>1479</v>
      </c>
      <c r="H118" s="9" t="s">
        <v>1479</v>
      </c>
      <c r="I118" s="9">
        <v>10</v>
      </c>
      <c r="J118" s="9">
        <v>40</v>
      </c>
      <c r="K118" s="9">
        <v>0</v>
      </c>
      <c r="L118" s="9">
        <v>5</v>
      </c>
      <c r="M118" s="9">
        <v>0</v>
      </c>
      <c r="N118" s="9">
        <v>45</v>
      </c>
      <c r="O118" s="9">
        <f t="shared" si="1"/>
        <v>100</v>
      </c>
      <c r="P118" s="3">
        <v>0</v>
      </c>
      <c r="Q118" s="13"/>
      <c r="R118" s="3" t="s">
        <v>478</v>
      </c>
    </row>
    <row r="119" spans="1:18">
      <c r="A119" s="3">
        <v>118</v>
      </c>
      <c r="B119" s="9" t="s">
        <v>494</v>
      </c>
      <c r="C119" s="9" t="s">
        <v>477</v>
      </c>
      <c r="D119" s="40" t="s">
        <v>1000</v>
      </c>
      <c r="E119" s="40" t="s">
        <v>1001</v>
      </c>
      <c r="F119" s="94">
        <v>39035</v>
      </c>
      <c r="G119" s="9" t="s">
        <v>1480</v>
      </c>
      <c r="H119" s="9" t="s">
        <v>1480</v>
      </c>
      <c r="I119" s="9">
        <v>10</v>
      </c>
      <c r="J119" s="9">
        <v>60</v>
      </c>
      <c r="K119" s="9">
        <v>0</v>
      </c>
      <c r="L119" s="9">
        <v>0</v>
      </c>
      <c r="M119" s="9">
        <v>0</v>
      </c>
      <c r="N119" s="9">
        <v>30</v>
      </c>
      <c r="O119" s="9">
        <f t="shared" si="1"/>
        <v>100</v>
      </c>
      <c r="P119" s="3">
        <v>0</v>
      </c>
      <c r="Q119" s="13"/>
      <c r="R119" s="3" t="s">
        <v>478</v>
      </c>
    </row>
    <row r="120" spans="1:18">
      <c r="A120" s="3">
        <v>119</v>
      </c>
      <c r="B120" s="9" t="s">
        <v>494</v>
      </c>
      <c r="C120" s="9" t="s">
        <v>477</v>
      </c>
      <c r="D120" s="40" t="s">
        <v>1000</v>
      </c>
      <c r="E120" s="40" t="s">
        <v>1001</v>
      </c>
      <c r="F120" s="94">
        <v>39035</v>
      </c>
      <c r="G120" s="9" t="s">
        <v>1481</v>
      </c>
      <c r="H120" s="9" t="s">
        <v>1481</v>
      </c>
      <c r="I120" s="9">
        <v>0</v>
      </c>
      <c r="J120" s="9">
        <v>25</v>
      </c>
      <c r="K120" s="9">
        <v>5</v>
      </c>
      <c r="L120" s="9">
        <v>5</v>
      </c>
      <c r="M120" s="9">
        <v>5</v>
      </c>
      <c r="N120" s="9">
        <v>60</v>
      </c>
      <c r="O120" s="9">
        <f t="shared" si="1"/>
        <v>100</v>
      </c>
      <c r="P120" s="3">
        <v>0</v>
      </c>
      <c r="Q120" s="13"/>
      <c r="R120" s="3" t="s">
        <v>478</v>
      </c>
    </row>
    <row r="121" spans="1:18">
      <c r="A121" s="3">
        <v>120</v>
      </c>
      <c r="B121" s="9" t="s">
        <v>494</v>
      </c>
      <c r="C121" s="9" t="s">
        <v>477</v>
      </c>
      <c r="D121" s="40" t="s">
        <v>1000</v>
      </c>
      <c r="E121" s="40" t="s">
        <v>1001</v>
      </c>
      <c r="F121" s="94">
        <v>39035</v>
      </c>
      <c r="G121" s="9" t="s">
        <v>1482</v>
      </c>
      <c r="H121" s="9" t="s">
        <v>1482</v>
      </c>
      <c r="I121" s="9">
        <v>5</v>
      </c>
      <c r="J121" s="9">
        <v>55</v>
      </c>
      <c r="K121" s="9">
        <v>0</v>
      </c>
      <c r="L121" s="9">
        <v>0</v>
      </c>
      <c r="M121" s="9">
        <v>0</v>
      </c>
      <c r="N121" s="9">
        <v>40</v>
      </c>
      <c r="O121" s="9">
        <f t="shared" si="1"/>
        <v>100</v>
      </c>
      <c r="P121" s="3">
        <v>0</v>
      </c>
      <c r="Q121" s="13"/>
      <c r="R121" s="3" t="s">
        <v>478</v>
      </c>
    </row>
    <row r="122" spans="1:18">
      <c r="A122" s="3">
        <v>121</v>
      </c>
      <c r="B122" s="9" t="s">
        <v>494</v>
      </c>
      <c r="C122" s="9" t="s">
        <v>477</v>
      </c>
      <c r="D122" s="40" t="s">
        <v>1000</v>
      </c>
      <c r="E122" s="40" t="s">
        <v>1001</v>
      </c>
      <c r="F122" s="94">
        <v>39035</v>
      </c>
      <c r="G122" s="9" t="s">
        <v>1483</v>
      </c>
      <c r="H122" s="9" t="s">
        <v>1483</v>
      </c>
      <c r="I122" s="9">
        <v>0</v>
      </c>
      <c r="J122" s="9">
        <v>35</v>
      </c>
      <c r="K122" s="9">
        <v>5</v>
      </c>
      <c r="L122" s="9">
        <v>5</v>
      </c>
      <c r="M122" s="9">
        <v>5</v>
      </c>
      <c r="N122" s="9">
        <v>50</v>
      </c>
      <c r="O122" s="9">
        <f t="shared" si="1"/>
        <v>100</v>
      </c>
      <c r="P122" s="3">
        <v>0</v>
      </c>
      <c r="Q122" s="13"/>
      <c r="R122" s="3" t="s">
        <v>478</v>
      </c>
    </row>
    <row r="123" spans="1:18">
      <c r="A123" s="3">
        <v>122</v>
      </c>
      <c r="B123" s="9" t="s">
        <v>494</v>
      </c>
      <c r="C123" s="9" t="s">
        <v>477</v>
      </c>
      <c r="D123" s="40" t="s">
        <v>1000</v>
      </c>
      <c r="E123" s="40" t="s">
        <v>1001</v>
      </c>
      <c r="F123" s="94">
        <v>39035</v>
      </c>
      <c r="G123" s="9" t="s">
        <v>1484</v>
      </c>
      <c r="H123" s="9" t="s">
        <v>1484</v>
      </c>
      <c r="I123" s="9">
        <v>0</v>
      </c>
      <c r="J123" s="9">
        <v>60</v>
      </c>
      <c r="K123" s="9">
        <v>0</v>
      </c>
      <c r="L123" s="9">
        <v>0</v>
      </c>
      <c r="M123" s="9">
        <v>0</v>
      </c>
      <c r="N123" s="9">
        <v>45</v>
      </c>
      <c r="O123" s="9">
        <f t="shared" si="1"/>
        <v>105</v>
      </c>
      <c r="P123" s="3">
        <v>0</v>
      </c>
      <c r="Q123" s="13"/>
      <c r="R123" s="3" t="s">
        <v>478</v>
      </c>
    </row>
    <row r="124" spans="1:18">
      <c r="A124" s="3">
        <v>123</v>
      </c>
      <c r="B124" s="9" t="s">
        <v>494</v>
      </c>
      <c r="C124" s="9" t="s">
        <v>477</v>
      </c>
      <c r="D124" s="40" t="s">
        <v>1000</v>
      </c>
      <c r="E124" s="40" t="s">
        <v>1001</v>
      </c>
      <c r="F124" s="94">
        <v>39035</v>
      </c>
      <c r="G124" s="9" t="s">
        <v>1485</v>
      </c>
      <c r="H124" s="9" t="s">
        <v>1485</v>
      </c>
      <c r="I124" s="9">
        <v>0</v>
      </c>
      <c r="J124" s="9">
        <v>100</v>
      </c>
      <c r="K124" s="9">
        <v>0</v>
      </c>
      <c r="L124" s="9">
        <v>0</v>
      </c>
      <c r="M124" s="9">
        <v>0</v>
      </c>
      <c r="N124" s="9">
        <v>5</v>
      </c>
      <c r="O124" s="9">
        <f t="shared" si="1"/>
        <v>105</v>
      </c>
      <c r="P124" s="3">
        <v>0</v>
      </c>
      <c r="Q124" s="13"/>
      <c r="R124" s="3" t="s">
        <v>478</v>
      </c>
    </row>
    <row r="125" spans="1:18">
      <c r="A125" s="3">
        <v>124</v>
      </c>
      <c r="B125" s="9" t="s">
        <v>494</v>
      </c>
      <c r="C125" s="9" t="s">
        <v>477</v>
      </c>
      <c r="D125" s="40" t="s">
        <v>1000</v>
      </c>
      <c r="E125" s="40" t="s">
        <v>1001</v>
      </c>
      <c r="F125" s="94">
        <v>39035</v>
      </c>
      <c r="G125" s="9" t="s">
        <v>1486</v>
      </c>
      <c r="H125" s="9" t="s">
        <v>1486</v>
      </c>
      <c r="I125" s="9">
        <v>0</v>
      </c>
      <c r="J125" s="9">
        <v>65</v>
      </c>
      <c r="K125" s="9">
        <v>0</v>
      </c>
      <c r="L125" s="9">
        <v>5</v>
      </c>
      <c r="M125" s="9">
        <v>0</v>
      </c>
      <c r="N125" s="9">
        <v>30</v>
      </c>
      <c r="O125" s="9">
        <f t="shared" si="1"/>
        <v>100</v>
      </c>
      <c r="P125" s="3">
        <v>0</v>
      </c>
      <c r="Q125" s="13"/>
      <c r="R125" s="3" t="s">
        <v>478</v>
      </c>
    </row>
    <row r="126" spans="1:18">
      <c r="A126" s="3">
        <v>125</v>
      </c>
      <c r="B126" s="9" t="s">
        <v>494</v>
      </c>
      <c r="C126" s="9" t="s">
        <v>477</v>
      </c>
      <c r="F126" s="94">
        <v>39035</v>
      </c>
      <c r="G126" s="9" t="s">
        <v>1487</v>
      </c>
      <c r="H126" s="9" t="s">
        <v>1487</v>
      </c>
      <c r="I126" s="9">
        <v>10</v>
      </c>
      <c r="J126" s="9">
        <v>80</v>
      </c>
      <c r="K126" s="9">
        <v>0</v>
      </c>
      <c r="L126" s="9">
        <v>0</v>
      </c>
      <c r="M126" s="9">
        <v>0</v>
      </c>
      <c r="N126" s="9">
        <v>10</v>
      </c>
      <c r="O126" s="9">
        <f t="shared" si="1"/>
        <v>100</v>
      </c>
      <c r="P126" s="3">
        <v>0</v>
      </c>
      <c r="Q126" s="13"/>
      <c r="R126" s="3" t="s">
        <v>478</v>
      </c>
    </row>
    <row r="127" spans="1:18">
      <c r="A127" s="3">
        <v>126</v>
      </c>
      <c r="B127" s="9" t="s">
        <v>494</v>
      </c>
      <c r="C127" s="9" t="s">
        <v>477</v>
      </c>
      <c r="F127" s="94">
        <v>39035</v>
      </c>
      <c r="G127" s="9" t="s">
        <v>1488</v>
      </c>
      <c r="H127" s="9" t="s">
        <v>1488</v>
      </c>
      <c r="I127" s="9">
        <v>0</v>
      </c>
      <c r="J127" s="9">
        <v>35</v>
      </c>
      <c r="K127" s="9">
        <v>5</v>
      </c>
      <c r="L127" s="9">
        <v>5</v>
      </c>
      <c r="M127" s="9">
        <v>0</v>
      </c>
      <c r="N127" s="9">
        <v>70</v>
      </c>
      <c r="O127" s="9">
        <f t="shared" si="1"/>
        <v>115</v>
      </c>
      <c r="P127" s="3">
        <v>0</v>
      </c>
      <c r="Q127" s="13"/>
      <c r="R127" s="3" t="s">
        <v>478</v>
      </c>
    </row>
    <row r="128" spans="1:18">
      <c r="A128" s="3">
        <v>127</v>
      </c>
      <c r="B128" s="9" t="s">
        <v>494</v>
      </c>
      <c r="C128" s="9" t="s">
        <v>477</v>
      </c>
      <c r="F128" s="94">
        <v>39035</v>
      </c>
      <c r="G128" s="9" t="s">
        <v>1489</v>
      </c>
      <c r="H128" s="9" t="s">
        <v>1489</v>
      </c>
      <c r="I128" s="9">
        <v>0</v>
      </c>
      <c r="J128" s="9">
        <v>85</v>
      </c>
      <c r="K128" s="9">
        <v>0</v>
      </c>
      <c r="L128" s="9">
        <v>0</v>
      </c>
      <c r="M128" s="9">
        <v>5</v>
      </c>
      <c r="N128" s="9">
        <v>10</v>
      </c>
      <c r="O128" s="9">
        <f t="shared" si="1"/>
        <v>100</v>
      </c>
      <c r="P128" s="3">
        <v>0</v>
      </c>
      <c r="Q128" s="13"/>
      <c r="R128" s="3" t="s">
        <v>478</v>
      </c>
    </row>
    <row r="129" spans="1:18">
      <c r="A129" s="3">
        <v>128</v>
      </c>
      <c r="B129" s="9" t="s">
        <v>494</v>
      </c>
      <c r="C129" s="9" t="s">
        <v>477</v>
      </c>
      <c r="F129" s="94">
        <v>39035</v>
      </c>
      <c r="G129" s="9" t="s">
        <v>1490</v>
      </c>
      <c r="H129" s="9" t="s">
        <v>1490</v>
      </c>
      <c r="I129" s="9">
        <v>0</v>
      </c>
      <c r="J129" s="9">
        <v>95</v>
      </c>
      <c r="K129" s="9">
        <v>0</v>
      </c>
      <c r="L129" s="9">
        <v>0</v>
      </c>
      <c r="M129" s="9">
        <v>0</v>
      </c>
      <c r="N129" s="9">
        <v>5</v>
      </c>
      <c r="O129" s="9">
        <f t="shared" si="1"/>
        <v>100</v>
      </c>
      <c r="P129" s="3">
        <v>0</v>
      </c>
      <c r="Q129" s="13"/>
      <c r="R129" s="3" t="s">
        <v>478</v>
      </c>
    </row>
    <row r="130" spans="1:18">
      <c r="A130" s="3">
        <v>129</v>
      </c>
      <c r="B130" s="9" t="s">
        <v>494</v>
      </c>
      <c r="C130" s="9" t="s">
        <v>477</v>
      </c>
      <c r="F130" s="94">
        <v>39035</v>
      </c>
      <c r="G130" s="9" t="s">
        <v>1491</v>
      </c>
      <c r="H130" s="9" t="s">
        <v>1491</v>
      </c>
      <c r="I130" s="9">
        <v>10</v>
      </c>
      <c r="J130" s="9">
        <v>75</v>
      </c>
      <c r="K130" s="9">
        <v>0</v>
      </c>
      <c r="L130" s="9">
        <v>0</v>
      </c>
      <c r="M130" s="9">
        <v>0</v>
      </c>
      <c r="N130" s="9">
        <v>15</v>
      </c>
      <c r="O130" s="9">
        <f t="shared" si="1"/>
        <v>100</v>
      </c>
      <c r="P130" s="3">
        <v>0</v>
      </c>
      <c r="Q130" s="13"/>
      <c r="R130" s="3" t="s">
        <v>478</v>
      </c>
    </row>
    <row r="131" spans="1:18">
      <c r="A131" s="3">
        <v>130</v>
      </c>
      <c r="B131" s="9" t="s">
        <v>494</v>
      </c>
      <c r="C131" s="9" t="s">
        <v>477</v>
      </c>
      <c r="F131" s="94">
        <v>39035</v>
      </c>
      <c r="G131" s="9" t="s">
        <v>1492</v>
      </c>
      <c r="H131" s="9" t="s">
        <v>1492</v>
      </c>
      <c r="I131" s="9">
        <v>0</v>
      </c>
      <c r="J131" s="9">
        <v>100</v>
      </c>
      <c r="K131" s="9">
        <v>0</v>
      </c>
      <c r="L131" s="9">
        <v>0</v>
      </c>
      <c r="M131" s="9">
        <v>0</v>
      </c>
      <c r="N131" s="9">
        <v>10</v>
      </c>
      <c r="O131" s="9">
        <f>SUM(I131:N131)</f>
        <v>110</v>
      </c>
      <c r="P131" s="3">
        <v>0</v>
      </c>
      <c r="Q131" s="13"/>
      <c r="R131" s="3" t="s">
        <v>478</v>
      </c>
    </row>
    <row r="132" spans="1:18">
      <c r="A132" s="3">
        <v>131</v>
      </c>
      <c r="B132" s="9" t="s">
        <v>494</v>
      </c>
      <c r="C132" s="9" t="s">
        <v>477</v>
      </c>
      <c r="F132" s="94">
        <v>39035</v>
      </c>
      <c r="G132" s="9" t="s">
        <v>1493</v>
      </c>
      <c r="H132" s="9" t="s">
        <v>1493</v>
      </c>
      <c r="I132" s="9">
        <v>10</v>
      </c>
      <c r="J132" s="9">
        <v>80</v>
      </c>
      <c r="K132" s="9">
        <v>0</v>
      </c>
      <c r="L132" s="9">
        <v>0</v>
      </c>
      <c r="M132" s="9">
        <v>0</v>
      </c>
      <c r="N132" s="9">
        <v>10</v>
      </c>
      <c r="O132" s="9">
        <f>SUM(I132:N132)</f>
        <v>100</v>
      </c>
      <c r="P132" s="3">
        <v>0</v>
      </c>
      <c r="Q132" s="13"/>
      <c r="R132" s="3" t="s">
        <v>478</v>
      </c>
    </row>
    <row r="133" spans="1:18">
      <c r="A133" s="3">
        <v>132</v>
      </c>
      <c r="B133" s="9" t="s">
        <v>494</v>
      </c>
      <c r="C133" s="9" t="s">
        <v>477</v>
      </c>
      <c r="F133" s="94">
        <v>39035</v>
      </c>
      <c r="G133" s="9" t="s">
        <v>1494</v>
      </c>
      <c r="H133" s="9" t="s">
        <v>1494</v>
      </c>
      <c r="I133" s="9">
        <v>0</v>
      </c>
      <c r="J133" s="9">
        <v>60</v>
      </c>
      <c r="K133" s="9">
        <v>10</v>
      </c>
      <c r="L133" s="9">
        <v>5</v>
      </c>
      <c r="M133" s="9">
        <v>0</v>
      </c>
      <c r="N133" s="9">
        <v>25</v>
      </c>
      <c r="O133" s="9">
        <f>SUM(I133:N133)</f>
        <v>100</v>
      </c>
      <c r="P133" s="3">
        <v>0</v>
      </c>
      <c r="Q133" s="13"/>
      <c r="R133" s="3" t="s">
        <v>478</v>
      </c>
    </row>
    <row r="134" spans="1:18">
      <c r="A134" s="3">
        <v>133</v>
      </c>
      <c r="B134" s="9" t="s">
        <v>494</v>
      </c>
      <c r="C134" s="9" t="s">
        <v>477</v>
      </c>
      <c r="F134" s="94">
        <v>39035</v>
      </c>
      <c r="G134" s="9" t="s">
        <v>1495</v>
      </c>
      <c r="H134" s="9" t="s">
        <v>1495</v>
      </c>
      <c r="I134" s="9">
        <v>5</v>
      </c>
      <c r="J134" s="9">
        <v>90</v>
      </c>
      <c r="K134" s="9">
        <v>0</v>
      </c>
      <c r="L134" s="9">
        <v>0</v>
      </c>
      <c r="M134" s="9">
        <v>0</v>
      </c>
      <c r="N134" s="9">
        <v>5</v>
      </c>
      <c r="O134" s="9">
        <f>SUM(I134:N134)</f>
        <v>100</v>
      </c>
      <c r="P134" s="3">
        <v>0</v>
      </c>
      <c r="Q134" s="13"/>
      <c r="R134" s="3" t="s">
        <v>478</v>
      </c>
    </row>
    <row r="135" spans="1:18">
      <c r="A135" s="3">
        <v>134</v>
      </c>
      <c r="B135" s="9" t="s">
        <v>494</v>
      </c>
      <c r="C135" s="9" t="s">
        <v>477</v>
      </c>
      <c r="F135" s="94">
        <v>39035</v>
      </c>
      <c r="G135" s="9" t="s">
        <v>1496</v>
      </c>
      <c r="H135" s="9" t="s">
        <v>1496</v>
      </c>
      <c r="I135" s="9">
        <v>5</v>
      </c>
      <c r="J135" s="9">
        <v>45</v>
      </c>
      <c r="K135" s="9">
        <v>0</v>
      </c>
      <c r="L135" s="9">
        <v>5</v>
      </c>
      <c r="M135" s="9">
        <v>0</v>
      </c>
      <c r="N135" s="9">
        <v>45</v>
      </c>
      <c r="O135" s="9">
        <f>SUM(I135:N135)</f>
        <v>100</v>
      </c>
      <c r="P135" s="3">
        <v>0</v>
      </c>
      <c r="Q135" s="13"/>
      <c r="R135" s="3" t="s">
        <v>478</v>
      </c>
    </row>
    <row r="137" spans="1:18">
      <c r="F137" s="95">
        <f>AVERAGE(I2:I135)</f>
        <v>2.7238805970149254</v>
      </c>
      <c r="G137" s="92">
        <f t="shared" ref="G137:L137" si="2">AVERAGE(J2:J135)</f>
        <v>54.92537313432836</v>
      </c>
      <c r="H137" s="92">
        <f t="shared" si="2"/>
        <v>4.2164179104477615</v>
      </c>
      <c r="I137" s="92">
        <f t="shared" si="2"/>
        <v>2.9850746268656718</v>
      </c>
      <c r="J137" s="92">
        <f t="shared" si="2"/>
        <v>0.33582089552238809</v>
      </c>
      <c r="K137" s="92">
        <f t="shared" si="2"/>
        <v>35.373134328358212</v>
      </c>
      <c r="L137" s="92">
        <f t="shared" si="2"/>
        <v>100.55970149253731</v>
      </c>
    </row>
    <row r="138" spans="1:18">
      <c r="F138" s="96">
        <f>STDEV(I2:I135)</f>
        <v>5.9324414467797588</v>
      </c>
      <c r="G138" s="91">
        <f t="shared" ref="G138:L138" si="3">STDEV(J2:J135)</f>
        <v>22.536395581360683</v>
      </c>
      <c r="H138" s="91">
        <f t="shared" si="3"/>
        <v>4.8995349484676352</v>
      </c>
      <c r="I138" s="91">
        <f t="shared" si="3"/>
        <v>4.8325106328848726</v>
      </c>
      <c r="J138" s="91">
        <f t="shared" si="3"/>
        <v>1.2562267757221612</v>
      </c>
      <c r="K138" s="91">
        <f t="shared" si="3"/>
        <v>22.010138348091342</v>
      </c>
      <c r="L138" s="91">
        <f t="shared" si="3"/>
        <v>2.0019208596416664</v>
      </c>
    </row>
    <row r="139" spans="1:18">
      <c r="F139" s="96"/>
      <c r="G139" s="11"/>
      <c r="H139" s="11"/>
      <c r="I139" s="11"/>
      <c r="J139" s="11"/>
      <c r="K139" s="11"/>
      <c r="L139" s="11"/>
    </row>
    <row r="140" spans="1:18">
      <c r="F140" s="97"/>
      <c r="G140" s="16"/>
      <c r="H140" s="16"/>
      <c r="I140" s="16"/>
      <c r="J140" s="16"/>
      <c r="K140" s="16"/>
      <c r="L140" s="16"/>
    </row>
    <row r="141" spans="1:18">
      <c r="F141" s="97"/>
      <c r="G141" s="16"/>
      <c r="H141" s="16"/>
      <c r="I141" s="16"/>
      <c r="J141" s="16"/>
      <c r="K141" s="16"/>
      <c r="L141" s="15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224"/>
  <sheetViews>
    <sheetView workbookViewId="0">
      <selection activeCell="Q1" sqref="Q1:Q1048576"/>
    </sheetView>
  </sheetViews>
  <sheetFormatPr baseColWidth="10" defaultRowHeight="12" x14ac:dyDescent="0"/>
  <cols>
    <col min="1" max="2" width="7.1640625" style="3" bestFit="1" customWidth="1"/>
    <col min="3" max="3" width="5.33203125" style="3" bestFit="1" customWidth="1"/>
    <col min="4" max="5" width="11.5" style="3" bestFit="1" customWidth="1"/>
    <col min="6" max="6" width="10.1640625" style="59" bestFit="1" customWidth="1"/>
    <col min="7" max="7" width="8.83203125" style="3" bestFit="1" customWidth="1"/>
    <col min="8" max="8" width="9" style="3" bestFit="1" customWidth="1"/>
    <col min="9" max="9" width="9.6640625" style="3" bestFit="1" customWidth="1"/>
    <col min="10" max="10" width="10.6640625" style="3" bestFit="1" customWidth="1"/>
    <col min="11" max="11" width="8.33203125" style="3" bestFit="1" customWidth="1"/>
    <col min="12" max="12" width="11.6640625" style="3" bestFit="1" customWidth="1"/>
    <col min="13" max="13" width="5.6640625" style="3" bestFit="1" customWidth="1"/>
    <col min="14" max="14" width="5.33203125" style="3" bestFit="1" customWidth="1"/>
    <col min="15" max="15" width="5.1640625" style="3" bestFit="1" customWidth="1"/>
    <col min="16" max="16" width="7.83203125" style="3" bestFit="1" customWidth="1"/>
    <col min="17" max="17" width="9.83203125" style="3" bestFit="1" customWidth="1"/>
    <col min="18" max="18" width="13.5" style="3" bestFit="1" customWidth="1"/>
    <col min="19" max="16384" width="10.83203125" style="3"/>
  </cols>
  <sheetData>
    <row r="1" spans="1:19" s="8" customFormat="1">
      <c r="A1" s="48" t="s">
        <v>490</v>
      </c>
      <c r="B1" s="49" t="s">
        <v>491</v>
      </c>
      <c r="C1" s="49" t="s">
        <v>492</v>
      </c>
      <c r="D1" s="64" t="s">
        <v>1125</v>
      </c>
      <c r="E1" s="64" t="s">
        <v>1126</v>
      </c>
      <c r="F1" s="56" t="s">
        <v>493</v>
      </c>
      <c r="G1" s="48" t="s">
        <v>480</v>
      </c>
      <c r="H1" s="48" t="s">
        <v>479</v>
      </c>
      <c r="I1" s="48" t="s">
        <v>481</v>
      </c>
      <c r="J1" s="48" t="s">
        <v>482</v>
      </c>
      <c r="K1" s="48" t="s">
        <v>483</v>
      </c>
      <c r="L1" s="48" t="s">
        <v>484</v>
      </c>
      <c r="M1" s="48" t="s">
        <v>485</v>
      </c>
      <c r="N1" s="48" t="s">
        <v>486</v>
      </c>
      <c r="O1" s="48" t="s">
        <v>498</v>
      </c>
      <c r="P1" s="48" t="s">
        <v>487</v>
      </c>
      <c r="Q1" s="48" t="s">
        <v>999</v>
      </c>
      <c r="R1" s="48" t="s">
        <v>488</v>
      </c>
      <c r="S1" s="7"/>
    </row>
    <row r="2" spans="1:19" s="44" customFormat="1">
      <c r="A2" s="54">
        <v>1</v>
      </c>
      <c r="B2" s="54" t="s">
        <v>474</v>
      </c>
      <c r="C2" s="54" t="s">
        <v>475</v>
      </c>
      <c r="D2" s="41"/>
      <c r="E2" s="41"/>
      <c r="F2" s="63">
        <v>39349</v>
      </c>
      <c r="G2" s="9" t="s">
        <v>1497</v>
      </c>
      <c r="H2" s="9" t="s">
        <v>1497</v>
      </c>
      <c r="I2" s="54">
        <v>0</v>
      </c>
      <c r="J2" s="54">
        <v>85</v>
      </c>
      <c r="K2" s="54">
        <v>5</v>
      </c>
      <c r="L2" s="54">
        <v>5</v>
      </c>
      <c r="M2" s="54">
        <v>5</v>
      </c>
      <c r="N2" s="54">
        <v>5</v>
      </c>
      <c r="O2" s="54">
        <f>SUM(I2:N2)</f>
        <v>105</v>
      </c>
      <c r="P2" s="54"/>
      <c r="Q2" s="60"/>
      <c r="R2" s="44" t="s">
        <v>478</v>
      </c>
    </row>
    <row r="3" spans="1:19">
      <c r="A3" s="9">
        <v>2</v>
      </c>
      <c r="B3" s="9" t="s">
        <v>474</v>
      </c>
      <c r="C3" s="9" t="s">
        <v>475</v>
      </c>
      <c r="D3" s="41"/>
      <c r="E3" s="41"/>
      <c r="F3" s="59">
        <v>39349</v>
      </c>
      <c r="G3" s="9" t="s">
        <v>1498</v>
      </c>
      <c r="H3" s="9" t="s">
        <v>1498</v>
      </c>
      <c r="I3" s="9">
        <v>0</v>
      </c>
      <c r="J3" s="9">
        <v>35</v>
      </c>
      <c r="K3" s="9">
        <v>30</v>
      </c>
      <c r="L3" s="9">
        <v>20</v>
      </c>
      <c r="M3" s="9">
        <v>0</v>
      </c>
      <c r="N3" s="9">
        <v>15</v>
      </c>
      <c r="O3" s="9">
        <f t="shared" ref="O3:O66" si="0">SUM(I3:N3)</f>
        <v>100</v>
      </c>
      <c r="P3" s="9"/>
      <c r="Q3" s="20"/>
      <c r="R3" s="3" t="s">
        <v>478</v>
      </c>
    </row>
    <row r="4" spans="1:19">
      <c r="A4" s="9">
        <v>3</v>
      </c>
      <c r="B4" s="9" t="s">
        <v>474</v>
      </c>
      <c r="C4" s="9" t="s">
        <v>475</v>
      </c>
      <c r="D4" s="41"/>
      <c r="E4" s="41"/>
      <c r="F4" s="59">
        <v>39349</v>
      </c>
      <c r="G4" s="9" t="s">
        <v>1499</v>
      </c>
      <c r="H4" s="9" t="s">
        <v>1499</v>
      </c>
      <c r="I4" s="9">
        <v>0</v>
      </c>
      <c r="J4" s="9">
        <v>70</v>
      </c>
      <c r="K4" s="9">
        <v>5</v>
      </c>
      <c r="L4" s="9">
        <v>10</v>
      </c>
      <c r="M4" s="9">
        <v>10</v>
      </c>
      <c r="N4" s="9">
        <v>5</v>
      </c>
      <c r="O4" s="9">
        <f t="shared" si="0"/>
        <v>100</v>
      </c>
      <c r="P4" s="9"/>
      <c r="Q4" s="20"/>
      <c r="R4" s="3" t="s">
        <v>478</v>
      </c>
    </row>
    <row r="5" spans="1:19">
      <c r="A5" s="9">
        <v>4</v>
      </c>
      <c r="B5" s="9" t="s">
        <v>474</v>
      </c>
      <c r="C5" s="9" t="s">
        <v>475</v>
      </c>
      <c r="D5" s="41"/>
      <c r="E5" s="41"/>
      <c r="F5" s="59">
        <v>39349</v>
      </c>
      <c r="G5" s="9" t="s">
        <v>1500</v>
      </c>
      <c r="H5" s="9" t="s">
        <v>1500</v>
      </c>
      <c r="I5" s="9">
        <v>0</v>
      </c>
      <c r="J5" s="9">
        <v>30</v>
      </c>
      <c r="K5" s="9">
        <v>25</v>
      </c>
      <c r="L5" s="9">
        <v>15</v>
      </c>
      <c r="M5" s="9">
        <v>0</v>
      </c>
      <c r="N5" s="9">
        <v>30</v>
      </c>
      <c r="O5" s="9">
        <f t="shared" si="0"/>
        <v>100</v>
      </c>
      <c r="P5" s="9"/>
      <c r="Q5" s="20"/>
      <c r="R5" s="3" t="s">
        <v>478</v>
      </c>
    </row>
    <row r="6" spans="1:19">
      <c r="A6" s="9">
        <v>5</v>
      </c>
      <c r="B6" s="9" t="s">
        <v>474</v>
      </c>
      <c r="C6" s="9" t="s">
        <v>475</v>
      </c>
      <c r="D6" s="41"/>
      <c r="E6" s="41"/>
      <c r="F6" s="59">
        <v>39349</v>
      </c>
      <c r="G6" s="9" t="s">
        <v>1501</v>
      </c>
      <c r="H6" s="9" t="s">
        <v>1501</v>
      </c>
      <c r="I6" s="9">
        <v>0</v>
      </c>
      <c r="J6" s="9">
        <v>50</v>
      </c>
      <c r="K6" s="9">
        <v>5</v>
      </c>
      <c r="L6" s="9">
        <v>35</v>
      </c>
      <c r="M6" s="9">
        <v>5</v>
      </c>
      <c r="N6" s="9">
        <v>5</v>
      </c>
      <c r="O6" s="9">
        <f t="shared" si="0"/>
        <v>100</v>
      </c>
      <c r="P6" s="9"/>
      <c r="Q6" s="20"/>
      <c r="R6" s="3" t="s">
        <v>478</v>
      </c>
    </row>
    <row r="7" spans="1:19">
      <c r="A7" s="9">
        <v>6</v>
      </c>
      <c r="B7" s="9" t="s">
        <v>474</v>
      </c>
      <c r="C7" s="9" t="s">
        <v>475</v>
      </c>
      <c r="D7" s="41"/>
      <c r="E7" s="41"/>
      <c r="F7" s="59">
        <v>39349</v>
      </c>
      <c r="G7" s="9" t="s">
        <v>1502</v>
      </c>
      <c r="H7" s="9" t="s">
        <v>1502</v>
      </c>
      <c r="I7" s="9">
        <v>0</v>
      </c>
      <c r="J7" s="9">
        <v>65</v>
      </c>
      <c r="K7" s="9">
        <v>5</v>
      </c>
      <c r="L7" s="9">
        <v>5</v>
      </c>
      <c r="M7" s="9">
        <v>5</v>
      </c>
      <c r="N7" s="9">
        <v>20</v>
      </c>
      <c r="O7" s="9">
        <f t="shared" si="0"/>
        <v>100</v>
      </c>
      <c r="P7" s="9"/>
      <c r="Q7" s="20"/>
      <c r="R7" s="3" t="s">
        <v>478</v>
      </c>
    </row>
    <row r="8" spans="1:19">
      <c r="A8" s="9">
        <v>7</v>
      </c>
      <c r="B8" s="9" t="s">
        <v>474</v>
      </c>
      <c r="C8" s="9" t="s">
        <v>475</v>
      </c>
      <c r="D8" s="41"/>
      <c r="E8" s="41"/>
      <c r="F8" s="59">
        <v>39349</v>
      </c>
      <c r="G8" s="9" t="s">
        <v>1503</v>
      </c>
      <c r="H8" s="9" t="s">
        <v>1503</v>
      </c>
      <c r="I8" s="9">
        <v>0</v>
      </c>
      <c r="J8" s="9">
        <v>45</v>
      </c>
      <c r="K8" s="9">
        <v>10</v>
      </c>
      <c r="L8" s="9">
        <v>20</v>
      </c>
      <c r="M8" s="9">
        <v>0</v>
      </c>
      <c r="N8" s="9">
        <v>25</v>
      </c>
      <c r="O8" s="9">
        <f t="shared" si="0"/>
        <v>100</v>
      </c>
      <c r="P8" s="9"/>
      <c r="Q8" s="20"/>
      <c r="R8" s="3" t="s">
        <v>478</v>
      </c>
    </row>
    <row r="9" spans="1:19">
      <c r="A9" s="9">
        <v>8</v>
      </c>
      <c r="B9" s="9" t="s">
        <v>474</v>
      </c>
      <c r="C9" s="9" t="s">
        <v>475</v>
      </c>
      <c r="D9" s="41"/>
      <c r="E9" s="41"/>
      <c r="F9" s="59">
        <v>39349</v>
      </c>
      <c r="G9" s="9" t="s">
        <v>1504</v>
      </c>
      <c r="H9" s="9" t="s">
        <v>1504</v>
      </c>
      <c r="I9" s="9">
        <v>0</v>
      </c>
      <c r="J9" s="9">
        <v>75</v>
      </c>
      <c r="K9" s="9">
        <v>5</v>
      </c>
      <c r="L9" s="9">
        <v>10</v>
      </c>
      <c r="M9" s="9">
        <v>5</v>
      </c>
      <c r="N9" s="9">
        <v>5</v>
      </c>
      <c r="O9" s="9">
        <f t="shared" si="0"/>
        <v>100</v>
      </c>
      <c r="P9" s="9"/>
      <c r="Q9" s="20"/>
      <c r="R9" s="3" t="s">
        <v>478</v>
      </c>
    </row>
    <row r="10" spans="1:19">
      <c r="A10" s="9">
        <v>9</v>
      </c>
      <c r="B10" s="9" t="s">
        <v>474</v>
      </c>
      <c r="C10" s="9" t="s">
        <v>475</v>
      </c>
      <c r="D10" s="41"/>
      <c r="E10" s="41"/>
      <c r="F10" s="59">
        <v>39349</v>
      </c>
      <c r="G10" s="9" t="s">
        <v>1505</v>
      </c>
      <c r="H10" s="9" t="s">
        <v>1505</v>
      </c>
      <c r="I10" s="9">
        <v>5</v>
      </c>
      <c r="J10" s="9">
        <v>45</v>
      </c>
      <c r="K10" s="9">
        <v>10</v>
      </c>
      <c r="L10" s="9">
        <v>15</v>
      </c>
      <c r="M10" s="9">
        <v>15</v>
      </c>
      <c r="N10" s="9">
        <v>10</v>
      </c>
      <c r="O10" s="9">
        <f t="shared" si="0"/>
        <v>100</v>
      </c>
      <c r="P10" s="9"/>
      <c r="Q10" s="20"/>
      <c r="R10" s="3" t="s">
        <v>478</v>
      </c>
    </row>
    <row r="11" spans="1:19">
      <c r="A11" s="9">
        <v>10</v>
      </c>
      <c r="B11" s="9" t="s">
        <v>474</v>
      </c>
      <c r="C11" s="9" t="s">
        <v>475</v>
      </c>
      <c r="D11" s="41"/>
      <c r="E11" s="41"/>
      <c r="F11" s="59">
        <v>39349</v>
      </c>
      <c r="G11" s="9" t="s">
        <v>1506</v>
      </c>
      <c r="H11" s="9" t="s">
        <v>1506</v>
      </c>
      <c r="I11" s="9">
        <v>5</v>
      </c>
      <c r="J11" s="9">
        <v>35</v>
      </c>
      <c r="K11" s="9">
        <v>20</v>
      </c>
      <c r="L11" s="9">
        <v>20</v>
      </c>
      <c r="M11" s="9">
        <v>5</v>
      </c>
      <c r="N11" s="9">
        <v>15</v>
      </c>
      <c r="O11" s="9">
        <f t="shared" si="0"/>
        <v>100</v>
      </c>
      <c r="P11" s="9"/>
      <c r="Q11" s="20"/>
      <c r="R11" s="3" t="s">
        <v>478</v>
      </c>
    </row>
    <row r="12" spans="1:19">
      <c r="A12" s="9">
        <v>11</v>
      </c>
      <c r="B12" s="9" t="s">
        <v>474</v>
      </c>
      <c r="C12" s="9" t="s">
        <v>475</v>
      </c>
      <c r="D12" s="41"/>
      <c r="E12" s="41"/>
      <c r="F12" s="59">
        <v>39349</v>
      </c>
      <c r="G12" s="9" t="s">
        <v>1507</v>
      </c>
      <c r="H12" s="9" t="s">
        <v>1507</v>
      </c>
      <c r="I12" s="9">
        <v>5</v>
      </c>
      <c r="J12" s="9">
        <v>35</v>
      </c>
      <c r="K12" s="9">
        <v>30</v>
      </c>
      <c r="L12" s="9">
        <v>20</v>
      </c>
      <c r="M12" s="9">
        <v>0</v>
      </c>
      <c r="N12" s="9">
        <v>10</v>
      </c>
      <c r="O12" s="9">
        <f t="shared" si="0"/>
        <v>100</v>
      </c>
      <c r="P12" s="9"/>
      <c r="Q12" s="20"/>
      <c r="R12" s="3" t="s">
        <v>478</v>
      </c>
    </row>
    <row r="13" spans="1:19">
      <c r="A13" s="9">
        <v>12</v>
      </c>
      <c r="B13" s="9" t="s">
        <v>474</v>
      </c>
      <c r="C13" s="9" t="s">
        <v>475</v>
      </c>
      <c r="D13" s="41"/>
      <c r="E13" s="41"/>
      <c r="F13" s="59">
        <v>39349</v>
      </c>
      <c r="G13" s="9" t="s">
        <v>1508</v>
      </c>
      <c r="H13" s="9" t="s">
        <v>1508</v>
      </c>
      <c r="I13" s="9">
        <v>0</v>
      </c>
      <c r="J13" s="9">
        <v>15</v>
      </c>
      <c r="K13" s="9">
        <v>25</v>
      </c>
      <c r="L13" s="9">
        <v>25</v>
      </c>
      <c r="M13" s="9">
        <v>5</v>
      </c>
      <c r="N13" s="9">
        <v>30</v>
      </c>
      <c r="O13" s="9">
        <f t="shared" si="0"/>
        <v>100</v>
      </c>
      <c r="P13" s="9"/>
      <c r="Q13" s="20"/>
      <c r="R13" s="3" t="s">
        <v>478</v>
      </c>
    </row>
    <row r="14" spans="1:19">
      <c r="A14" s="9">
        <v>13</v>
      </c>
      <c r="B14" s="9" t="s">
        <v>474</v>
      </c>
      <c r="C14" s="9" t="s">
        <v>475</v>
      </c>
      <c r="D14" s="41"/>
      <c r="E14" s="41"/>
      <c r="F14" s="59">
        <v>39349</v>
      </c>
      <c r="G14" s="9" t="s">
        <v>1509</v>
      </c>
      <c r="H14" s="9" t="s">
        <v>1509</v>
      </c>
      <c r="I14" s="9">
        <v>5</v>
      </c>
      <c r="J14" s="9">
        <v>60</v>
      </c>
      <c r="K14" s="9">
        <v>10</v>
      </c>
      <c r="L14" s="9">
        <v>10</v>
      </c>
      <c r="M14" s="9">
        <v>5</v>
      </c>
      <c r="N14" s="9">
        <v>10</v>
      </c>
      <c r="O14" s="9">
        <f t="shared" si="0"/>
        <v>100</v>
      </c>
      <c r="P14" s="9"/>
      <c r="Q14" s="20"/>
      <c r="R14" s="3" t="s">
        <v>478</v>
      </c>
    </row>
    <row r="15" spans="1:19">
      <c r="A15" s="9">
        <v>14</v>
      </c>
      <c r="B15" s="9" t="s">
        <v>474</v>
      </c>
      <c r="C15" s="9" t="s">
        <v>475</v>
      </c>
      <c r="D15" s="41"/>
      <c r="E15" s="41"/>
      <c r="F15" s="59">
        <v>39349</v>
      </c>
      <c r="G15" s="9" t="s">
        <v>1510</v>
      </c>
      <c r="H15" s="9" t="s">
        <v>1510</v>
      </c>
      <c r="I15" s="9">
        <v>0</v>
      </c>
      <c r="J15" s="9">
        <v>70</v>
      </c>
      <c r="K15" s="9">
        <v>10</v>
      </c>
      <c r="L15" s="9">
        <v>5</v>
      </c>
      <c r="M15" s="9">
        <v>5</v>
      </c>
      <c r="N15" s="9">
        <v>10</v>
      </c>
      <c r="O15" s="9">
        <f t="shared" si="0"/>
        <v>100</v>
      </c>
      <c r="P15" s="9"/>
      <c r="Q15" s="20"/>
      <c r="R15" s="3" t="s">
        <v>478</v>
      </c>
    </row>
    <row r="16" spans="1:19">
      <c r="A16" s="9">
        <v>15</v>
      </c>
      <c r="B16" s="9" t="s">
        <v>474</v>
      </c>
      <c r="C16" s="9" t="s">
        <v>475</v>
      </c>
      <c r="D16" s="41"/>
      <c r="E16" s="41"/>
      <c r="F16" s="59">
        <v>39349</v>
      </c>
      <c r="G16" s="9" t="s">
        <v>1511</v>
      </c>
      <c r="H16" s="9" t="s">
        <v>1511</v>
      </c>
      <c r="I16" s="9">
        <v>5</v>
      </c>
      <c r="J16" s="9">
        <v>70</v>
      </c>
      <c r="K16" s="9">
        <v>5</v>
      </c>
      <c r="L16" s="9">
        <v>5</v>
      </c>
      <c r="M16" s="9">
        <v>0</v>
      </c>
      <c r="N16" s="9">
        <v>15</v>
      </c>
      <c r="O16" s="9">
        <f t="shared" si="0"/>
        <v>100</v>
      </c>
      <c r="P16" s="9"/>
      <c r="Q16" s="20"/>
      <c r="R16" s="3" t="s">
        <v>478</v>
      </c>
    </row>
    <row r="17" spans="1:18">
      <c r="A17" s="9">
        <v>16</v>
      </c>
      <c r="B17" s="9" t="s">
        <v>474</v>
      </c>
      <c r="C17" s="9" t="s">
        <v>475</v>
      </c>
      <c r="D17" s="41"/>
      <c r="E17" s="41"/>
      <c r="F17" s="59">
        <v>39349</v>
      </c>
      <c r="G17" s="9" t="s">
        <v>1512</v>
      </c>
      <c r="H17" s="9" t="s">
        <v>1512</v>
      </c>
      <c r="I17" s="9">
        <v>0</v>
      </c>
      <c r="J17" s="9">
        <v>50</v>
      </c>
      <c r="K17" s="9">
        <v>10</v>
      </c>
      <c r="L17" s="9">
        <v>20</v>
      </c>
      <c r="M17" s="9">
        <v>10</v>
      </c>
      <c r="N17" s="9">
        <v>10</v>
      </c>
      <c r="O17" s="9">
        <f t="shared" si="0"/>
        <v>100</v>
      </c>
      <c r="P17" s="9"/>
      <c r="Q17" s="20"/>
      <c r="R17" s="3" t="s">
        <v>478</v>
      </c>
    </row>
    <row r="18" spans="1:18">
      <c r="A18" s="9">
        <v>17</v>
      </c>
      <c r="B18" s="9" t="s">
        <v>474</v>
      </c>
      <c r="C18" s="9" t="s">
        <v>475</v>
      </c>
      <c r="D18" s="41"/>
      <c r="E18" s="41"/>
      <c r="F18" s="59">
        <v>39349</v>
      </c>
      <c r="G18" s="9" t="s">
        <v>1513</v>
      </c>
      <c r="H18" s="9" t="s">
        <v>1513</v>
      </c>
      <c r="I18" s="9">
        <v>0</v>
      </c>
      <c r="J18" s="9">
        <v>60</v>
      </c>
      <c r="K18" s="9">
        <v>15</v>
      </c>
      <c r="L18" s="9">
        <v>15</v>
      </c>
      <c r="M18" s="9">
        <v>0</v>
      </c>
      <c r="N18" s="9">
        <v>10</v>
      </c>
      <c r="O18" s="9">
        <f t="shared" si="0"/>
        <v>100</v>
      </c>
      <c r="P18" s="9"/>
      <c r="Q18" s="20"/>
      <c r="R18" s="3" t="s">
        <v>478</v>
      </c>
    </row>
    <row r="19" spans="1:18">
      <c r="A19" s="9">
        <v>18</v>
      </c>
      <c r="B19" s="9" t="s">
        <v>474</v>
      </c>
      <c r="C19" s="9" t="s">
        <v>475</v>
      </c>
      <c r="D19" s="41"/>
      <c r="E19" s="41"/>
      <c r="F19" s="59">
        <v>39349</v>
      </c>
      <c r="G19" s="9" t="s">
        <v>1514</v>
      </c>
      <c r="H19" s="9" t="s">
        <v>1514</v>
      </c>
      <c r="I19" s="9">
        <v>0</v>
      </c>
      <c r="J19" s="9">
        <v>60</v>
      </c>
      <c r="K19" s="9">
        <v>5</v>
      </c>
      <c r="L19" s="9">
        <v>5</v>
      </c>
      <c r="M19" s="9">
        <v>10</v>
      </c>
      <c r="N19" s="9">
        <v>20</v>
      </c>
      <c r="O19" s="9">
        <f t="shared" si="0"/>
        <v>100</v>
      </c>
      <c r="P19" s="9"/>
      <c r="Q19" s="20"/>
      <c r="R19" s="3" t="s">
        <v>478</v>
      </c>
    </row>
    <row r="20" spans="1:18">
      <c r="A20" s="9">
        <v>19</v>
      </c>
      <c r="B20" s="9" t="s">
        <v>474</v>
      </c>
      <c r="C20" s="9" t="s">
        <v>475</v>
      </c>
      <c r="D20" s="41"/>
      <c r="E20" s="41"/>
      <c r="F20" s="59">
        <v>39349</v>
      </c>
      <c r="G20" s="9" t="s">
        <v>1515</v>
      </c>
      <c r="H20" s="9" t="s">
        <v>1515</v>
      </c>
      <c r="I20" s="9">
        <v>0</v>
      </c>
      <c r="J20" s="9">
        <v>50</v>
      </c>
      <c r="K20" s="9">
        <v>10</v>
      </c>
      <c r="L20" s="9">
        <v>30</v>
      </c>
      <c r="M20" s="9">
        <v>5</v>
      </c>
      <c r="N20" s="9">
        <v>5</v>
      </c>
      <c r="O20" s="9">
        <f t="shared" si="0"/>
        <v>100</v>
      </c>
      <c r="P20" s="9"/>
      <c r="Q20" s="20"/>
      <c r="R20" s="3" t="s">
        <v>478</v>
      </c>
    </row>
    <row r="21" spans="1:18">
      <c r="A21" s="9">
        <v>20</v>
      </c>
      <c r="B21" s="9" t="s">
        <v>474</v>
      </c>
      <c r="C21" s="9" t="s">
        <v>475</v>
      </c>
      <c r="D21" s="41"/>
      <c r="E21" s="41"/>
      <c r="F21" s="59">
        <v>39349</v>
      </c>
      <c r="G21" s="9" t="s">
        <v>1516</v>
      </c>
      <c r="H21" s="9" t="s">
        <v>1516</v>
      </c>
      <c r="I21" s="9">
        <v>0</v>
      </c>
      <c r="J21" s="9">
        <v>25</v>
      </c>
      <c r="K21" s="9">
        <v>30</v>
      </c>
      <c r="L21" s="9">
        <v>25</v>
      </c>
      <c r="M21" s="9">
        <v>10</v>
      </c>
      <c r="N21" s="9">
        <v>10</v>
      </c>
      <c r="O21" s="9">
        <f t="shared" si="0"/>
        <v>100</v>
      </c>
      <c r="P21" s="9"/>
      <c r="Q21" s="20"/>
      <c r="R21" s="3" t="s">
        <v>478</v>
      </c>
    </row>
    <row r="22" spans="1:18">
      <c r="A22" s="9">
        <v>21</v>
      </c>
      <c r="B22" s="9" t="s">
        <v>474</v>
      </c>
      <c r="C22" s="9" t="s">
        <v>475</v>
      </c>
      <c r="D22" s="41"/>
      <c r="E22" s="41"/>
      <c r="F22" s="59">
        <v>39349</v>
      </c>
      <c r="G22" s="9" t="s">
        <v>1517</v>
      </c>
      <c r="H22" s="9" t="s">
        <v>1517</v>
      </c>
      <c r="I22" s="9">
        <v>5</v>
      </c>
      <c r="J22" s="9">
        <v>20</v>
      </c>
      <c r="K22" s="9">
        <v>10</v>
      </c>
      <c r="L22" s="9">
        <v>25</v>
      </c>
      <c r="M22" s="9">
        <v>30</v>
      </c>
      <c r="N22" s="9">
        <v>10</v>
      </c>
      <c r="O22" s="9">
        <f t="shared" si="0"/>
        <v>100</v>
      </c>
      <c r="P22" s="9"/>
      <c r="Q22" s="20"/>
      <c r="R22" s="3" t="s">
        <v>478</v>
      </c>
    </row>
    <row r="23" spans="1:18">
      <c r="A23" s="9">
        <v>22</v>
      </c>
      <c r="B23" s="9" t="s">
        <v>474</v>
      </c>
      <c r="C23" s="9" t="s">
        <v>475</v>
      </c>
      <c r="D23" s="41"/>
      <c r="E23" s="41"/>
      <c r="F23" s="59">
        <v>39349</v>
      </c>
      <c r="G23" s="9" t="s">
        <v>1518</v>
      </c>
      <c r="H23" s="9" t="s">
        <v>1518</v>
      </c>
      <c r="I23" s="9">
        <v>0</v>
      </c>
      <c r="J23" s="9">
        <v>20</v>
      </c>
      <c r="K23" s="9">
        <v>15</v>
      </c>
      <c r="L23" s="9">
        <v>20</v>
      </c>
      <c r="M23" s="9">
        <v>10</v>
      </c>
      <c r="N23" s="9">
        <v>35</v>
      </c>
      <c r="O23" s="9">
        <f t="shared" si="0"/>
        <v>100</v>
      </c>
      <c r="P23" s="9"/>
      <c r="Q23" s="20"/>
      <c r="R23" s="3" t="s">
        <v>478</v>
      </c>
    </row>
    <row r="24" spans="1:18">
      <c r="A24" s="9">
        <v>23</v>
      </c>
      <c r="B24" s="9" t="s">
        <v>474</v>
      </c>
      <c r="C24" s="9" t="s">
        <v>475</v>
      </c>
      <c r="D24" s="41"/>
      <c r="E24" s="41"/>
      <c r="F24" s="59">
        <v>39349</v>
      </c>
      <c r="G24" s="9" t="s">
        <v>1519</v>
      </c>
      <c r="H24" s="9" t="s">
        <v>1519</v>
      </c>
      <c r="I24" s="9">
        <v>5</v>
      </c>
      <c r="J24" s="9">
        <v>15</v>
      </c>
      <c r="K24" s="9">
        <v>10</v>
      </c>
      <c r="L24" s="9">
        <v>40</v>
      </c>
      <c r="M24" s="9">
        <v>20</v>
      </c>
      <c r="N24" s="9">
        <v>10</v>
      </c>
      <c r="O24" s="9">
        <f t="shared" si="0"/>
        <v>100</v>
      </c>
      <c r="P24" s="9"/>
      <c r="Q24" s="20"/>
      <c r="R24" s="3" t="s">
        <v>478</v>
      </c>
    </row>
    <row r="25" spans="1:18">
      <c r="A25" s="9">
        <v>24</v>
      </c>
      <c r="B25" s="9" t="s">
        <v>474</v>
      </c>
      <c r="C25" s="9" t="s">
        <v>475</v>
      </c>
      <c r="D25" s="41"/>
      <c r="E25" s="41"/>
      <c r="F25" s="59">
        <v>39349</v>
      </c>
      <c r="G25" s="9" t="s">
        <v>1520</v>
      </c>
      <c r="H25" s="9" t="s">
        <v>1520</v>
      </c>
      <c r="I25" s="9">
        <v>0</v>
      </c>
      <c r="J25" s="9">
        <v>80</v>
      </c>
      <c r="K25" s="9">
        <v>5</v>
      </c>
      <c r="L25" s="9">
        <v>5</v>
      </c>
      <c r="M25" s="9">
        <v>10</v>
      </c>
      <c r="N25" s="9">
        <v>10</v>
      </c>
      <c r="O25" s="9">
        <f t="shared" si="0"/>
        <v>110</v>
      </c>
      <c r="P25" s="9"/>
      <c r="Q25" s="20"/>
      <c r="R25" s="3" t="s">
        <v>478</v>
      </c>
    </row>
    <row r="26" spans="1:18">
      <c r="A26" s="9">
        <v>25</v>
      </c>
      <c r="B26" s="9" t="s">
        <v>474</v>
      </c>
      <c r="C26" s="9" t="s">
        <v>475</v>
      </c>
      <c r="D26" s="41"/>
      <c r="E26" s="41"/>
      <c r="F26" s="59">
        <v>39349</v>
      </c>
      <c r="G26" s="9" t="s">
        <v>1521</v>
      </c>
      <c r="H26" s="9" t="s">
        <v>1521</v>
      </c>
      <c r="I26" s="9">
        <v>0</v>
      </c>
      <c r="J26" s="9">
        <v>35</v>
      </c>
      <c r="K26" s="9">
        <v>20</v>
      </c>
      <c r="L26" s="9">
        <v>35</v>
      </c>
      <c r="M26" s="9">
        <v>5</v>
      </c>
      <c r="N26" s="9">
        <v>5</v>
      </c>
      <c r="O26" s="9">
        <f t="shared" si="0"/>
        <v>100</v>
      </c>
      <c r="P26" s="9"/>
      <c r="Q26" s="20"/>
      <c r="R26" s="3" t="s">
        <v>478</v>
      </c>
    </row>
    <row r="27" spans="1:18">
      <c r="A27" s="9">
        <v>26</v>
      </c>
      <c r="B27" s="9" t="s">
        <v>474</v>
      </c>
      <c r="C27" s="9" t="s">
        <v>475</v>
      </c>
      <c r="D27" s="41"/>
      <c r="E27" s="41"/>
      <c r="F27" s="59">
        <v>39349</v>
      </c>
      <c r="G27" s="9" t="s">
        <v>1522</v>
      </c>
      <c r="H27" s="9" t="s">
        <v>1522</v>
      </c>
      <c r="I27" s="9">
        <v>0</v>
      </c>
      <c r="J27" s="9">
        <v>40</v>
      </c>
      <c r="K27" s="9">
        <v>15</v>
      </c>
      <c r="L27" s="9">
        <v>30</v>
      </c>
      <c r="M27" s="9">
        <v>5</v>
      </c>
      <c r="N27" s="9">
        <v>10</v>
      </c>
      <c r="O27" s="9">
        <f t="shared" si="0"/>
        <v>100</v>
      </c>
      <c r="P27" s="9"/>
      <c r="Q27" s="20"/>
      <c r="R27" s="3" t="s">
        <v>478</v>
      </c>
    </row>
    <row r="28" spans="1:18">
      <c r="A28" s="9">
        <v>27</v>
      </c>
      <c r="B28" s="9" t="s">
        <v>474</v>
      </c>
      <c r="C28" s="9" t="s">
        <v>475</v>
      </c>
      <c r="D28" s="41"/>
      <c r="E28" s="41"/>
      <c r="F28" s="59">
        <v>39349</v>
      </c>
      <c r="G28" s="9" t="s">
        <v>1523</v>
      </c>
      <c r="H28" s="9" t="s">
        <v>1523</v>
      </c>
      <c r="I28" s="9">
        <v>0</v>
      </c>
      <c r="J28" s="9">
        <v>40</v>
      </c>
      <c r="K28" s="9">
        <v>20</v>
      </c>
      <c r="L28" s="9">
        <v>35</v>
      </c>
      <c r="M28" s="9">
        <v>0</v>
      </c>
      <c r="N28" s="9">
        <v>5</v>
      </c>
      <c r="O28" s="9">
        <f t="shared" si="0"/>
        <v>100</v>
      </c>
      <c r="P28" s="9"/>
      <c r="Q28" s="20"/>
      <c r="R28" s="3" t="s">
        <v>478</v>
      </c>
    </row>
    <row r="29" spans="1:18">
      <c r="A29" s="9">
        <v>28</v>
      </c>
      <c r="B29" s="9" t="s">
        <v>474</v>
      </c>
      <c r="C29" s="9" t="s">
        <v>475</v>
      </c>
      <c r="D29" s="41"/>
      <c r="E29" s="41"/>
      <c r="F29" s="59">
        <v>39349</v>
      </c>
      <c r="G29" s="9" t="s">
        <v>1524</v>
      </c>
      <c r="H29" s="9" t="s">
        <v>1524</v>
      </c>
      <c r="I29" s="9">
        <v>0</v>
      </c>
      <c r="J29" s="9">
        <v>60</v>
      </c>
      <c r="K29" s="9">
        <v>25</v>
      </c>
      <c r="L29" s="9">
        <v>10</v>
      </c>
      <c r="M29" s="9">
        <v>0</v>
      </c>
      <c r="N29" s="9">
        <v>5</v>
      </c>
      <c r="O29" s="9">
        <f t="shared" si="0"/>
        <v>100</v>
      </c>
      <c r="P29" s="9"/>
      <c r="Q29" s="20"/>
      <c r="R29" s="3" t="s">
        <v>478</v>
      </c>
    </row>
    <row r="30" spans="1:18">
      <c r="A30" s="9">
        <v>29</v>
      </c>
      <c r="B30" s="9" t="s">
        <v>474</v>
      </c>
      <c r="C30" s="9" t="s">
        <v>475</v>
      </c>
      <c r="D30" s="41"/>
      <c r="E30" s="41"/>
      <c r="F30" s="59">
        <v>39349</v>
      </c>
      <c r="G30" s="9" t="s">
        <v>1525</v>
      </c>
      <c r="H30" s="9" t="s">
        <v>1525</v>
      </c>
      <c r="I30" s="9">
        <v>0</v>
      </c>
      <c r="J30" s="9">
        <v>40</v>
      </c>
      <c r="K30" s="9">
        <v>10</v>
      </c>
      <c r="L30" s="9">
        <v>5</v>
      </c>
      <c r="M30" s="9">
        <v>40</v>
      </c>
      <c r="N30" s="9">
        <v>5</v>
      </c>
      <c r="O30" s="9">
        <f t="shared" si="0"/>
        <v>100</v>
      </c>
      <c r="P30" s="9"/>
      <c r="Q30" s="20"/>
      <c r="R30" s="3" t="s">
        <v>478</v>
      </c>
    </row>
    <row r="31" spans="1:18">
      <c r="A31" s="9">
        <v>30</v>
      </c>
      <c r="B31" s="9" t="s">
        <v>474</v>
      </c>
      <c r="C31" s="9" t="s">
        <v>475</v>
      </c>
      <c r="D31" s="41"/>
      <c r="E31" s="41"/>
      <c r="F31" s="59">
        <v>39349</v>
      </c>
      <c r="G31" s="9" t="s">
        <v>1526</v>
      </c>
      <c r="H31" s="9" t="s">
        <v>1526</v>
      </c>
      <c r="I31" s="9">
        <v>0</v>
      </c>
      <c r="J31" s="9">
        <v>50</v>
      </c>
      <c r="K31" s="9">
        <v>15</v>
      </c>
      <c r="L31" s="9">
        <v>25</v>
      </c>
      <c r="M31" s="9">
        <v>0</v>
      </c>
      <c r="N31" s="9">
        <v>10</v>
      </c>
      <c r="O31" s="9">
        <f t="shared" si="0"/>
        <v>100</v>
      </c>
      <c r="P31" s="9"/>
      <c r="Q31" s="20"/>
      <c r="R31" s="3" t="s">
        <v>478</v>
      </c>
    </row>
    <row r="32" spans="1:18">
      <c r="A32" s="9">
        <v>31</v>
      </c>
      <c r="B32" s="9" t="s">
        <v>474</v>
      </c>
      <c r="C32" s="9" t="s">
        <v>475</v>
      </c>
      <c r="D32" s="41"/>
      <c r="E32" s="41"/>
      <c r="F32" s="59">
        <v>39349</v>
      </c>
      <c r="G32" s="9" t="s">
        <v>1527</v>
      </c>
      <c r="H32" s="9" t="s">
        <v>1527</v>
      </c>
      <c r="I32" s="9">
        <v>0</v>
      </c>
      <c r="J32" s="9">
        <v>60</v>
      </c>
      <c r="K32" s="9">
        <v>20</v>
      </c>
      <c r="L32" s="9">
        <v>15</v>
      </c>
      <c r="M32" s="9">
        <v>0</v>
      </c>
      <c r="N32" s="9">
        <v>10</v>
      </c>
      <c r="O32" s="9">
        <f t="shared" si="0"/>
        <v>105</v>
      </c>
      <c r="P32" s="9"/>
      <c r="Q32" s="20"/>
      <c r="R32" s="3" t="s">
        <v>478</v>
      </c>
    </row>
    <row r="33" spans="1:18">
      <c r="A33" s="9">
        <v>32</v>
      </c>
      <c r="B33" s="9" t="s">
        <v>474</v>
      </c>
      <c r="C33" s="9" t="s">
        <v>475</v>
      </c>
      <c r="D33" s="41"/>
      <c r="E33" s="41"/>
      <c r="F33" s="59">
        <v>39349</v>
      </c>
      <c r="G33" s="9" t="s">
        <v>1528</v>
      </c>
      <c r="H33" s="9" t="s">
        <v>1528</v>
      </c>
      <c r="I33" s="9">
        <v>0</v>
      </c>
      <c r="J33" s="9">
        <v>30</v>
      </c>
      <c r="K33" s="9">
        <v>15</v>
      </c>
      <c r="L33" s="9">
        <v>30</v>
      </c>
      <c r="M33" s="9">
        <v>15</v>
      </c>
      <c r="N33" s="9">
        <v>10</v>
      </c>
      <c r="O33" s="9">
        <f t="shared" si="0"/>
        <v>100</v>
      </c>
      <c r="P33" s="9"/>
      <c r="Q33" s="20"/>
      <c r="R33" s="3" t="s">
        <v>478</v>
      </c>
    </row>
    <row r="34" spans="1:18">
      <c r="A34" s="9">
        <v>33</v>
      </c>
      <c r="B34" s="9" t="s">
        <v>474</v>
      </c>
      <c r="C34" s="9" t="s">
        <v>475</v>
      </c>
      <c r="D34" s="41"/>
      <c r="E34" s="41"/>
      <c r="F34" s="59">
        <v>39349</v>
      </c>
      <c r="G34" s="9" t="s">
        <v>1529</v>
      </c>
      <c r="H34" s="9" t="s">
        <v>1529</v>
      </c>
      <c r="I34" s="9">
        <v>0</v>
      </c>
      <c r="J34" s="9">
        <v>60</v>
      </c>
      <c r="K34" s="9">
        <v>5</v>
      </c>
      <c r="L34" s="9">
        <v>10</v>
      </c>
      <c r="M34" s="9">
        <v>0</v>
      </c>
      <c r="N34" s="9">
        <v>25</v>
      </c>
      <c r="O34" s="9">
        <f t="shared" si="0"/>
        <v>100</v>
      </c>
      <c r="P34" s="9"/>
      <c r="Q34" s="20"/>
      <c r="R34" s="3" t="s">
        <v>478</v>
      </c>
    </row>
    <row r="35" spans="1:18">
      <c r="A35" s="9">
        <v>34</v>
      </c>
      <c r="B35" s="9" t="s">
        <v>474</v>
      </c>
      <c r="C35" s="9" t="s">
        <v>475</v>
      </c>
      <c r="D35" s="41"/>
      <c r="E35" s="41"/>
      <c r="F35" s="59">
        <v>39349</v>
      </c>
      <c r="G35" s="9" t="s">
        <v>1530</v>
      </c>
      <c r="H35" s="9" t="s">
        <v>1530</v>
      </c>
      <c r="I35" s="9">
        <v>0</v>
      </c>
      <c r="J35" s="9">
        <v>50</v>
      </c>
      <c r="K35" s="9">
        <v>5</v>
      </c>
      <c r="L35" s="9">
        <v>10</v>
      </c>
      <c r="M35" s="9">
        <v>15</v>
      </c>
      <c r="N35" s="9">
        <v>20</v>
      </c>
      <c r="O35" s="9">
        <f t="shared" si="0"/>
        <v>100</v>
      </c>
      <c r="P35" s="9"/>
      <c r="Q35" s="20"/>
      <c r="R35" s="3" t="s">
        <v>478</v>
      </c>
    </row>
    <row r="36" spans="1:18">
      <c r="A36" s="9">
        <v>35</v>
      </c>
      <c r="B36" s="9" t="s">
        <v>474</v>
      </c>
      <c r="C36" s="9" t="s">
        <v>475</v>
      </c>
      <c r="D36" s="41"/>
      <c r="E36" s="41"/>
      <c r="F36" s="59">
        <v>39349</v>
      </c>
      <c r="G36" s="9" t="s">
        <v>1531</v>
      </c>
      <c r="H36" s="9" t="s">
        <v>1531</v>
      </c>
      <c r="I36" s="9">
        <v>0</v>
      </c>
      <c r="J36" s="9">
        <v>30</v>
      </c>
      <c r="K36" s="9">
        <v>25</v>
      </c>
      <c r="L36" s="9">
        <v>25</v>
      </c>
      <c r="M36" s="9">
        <v>10</v>
      </c>
      <c r="N36" s="9">
        <v>10</v>
      </c>
      <c r="O36" s="9">
        <f t="shared" si="0"/>
        <v>100</v>
      </c>
      <c r="P36" s="9"/>
      <c r="Q36" s="20"/>
      <c r="R36" s="3" t="s">
        <v>478</v>
      </c>
    </row>
    <row r="37" spans="1:18">
      <c r="A37" s="9">
        <v>36</v>
      </c>
      <c r="B37" s="9" t="s">
        <v>474</v>
      </c>
      <c r="C37" s="9" t="s">
        <v>475</v>
      </c>
      <c r="D37" s="41"/>
      <c r="E37" s="41"/>
      <c r="F37" s="59">
        <v>39349</v>
      </c>
      <c r="G37" s="9" t="s">
        <v>1532</v>
      </c>
      <c r="H37" s="9" t="s">
        <v>1532</v>
      </c>
      <c r="I37" s="9">
        <v>0</v>
      </c>
      <c r="J37" s="9">
        <v>55</v>
      </c>
      <c r="K37" s="9">
        <v>10</v>
      </c>
      <c r="L37" s="9">
        <v>15</v>
      </c>
      <c r="M37" s="9">
        <v>5</v>
      </c>
      <c r="N37" s="9">
        <v>15</v>
      </c>
      <c r="O37" s="9">
        <f t="shared" si="0"/>
        <v>100</v>
      </c>
      <c r="P37" s="9"/>
      <c r="Q37" s="20"/>
      <c r="R37" s="3" t="s">
        <v>478</v>
      </c>
    </row>
    <row r="38" spans="1:18">
      <c r="A38" s="9">
        <v>37</v>
      </c>
      <c r="B38" s="9" t="s">
        <v>474</v>
      </c>
      <c r="C38" s="9" t="s">
        <v>475</v>
      </c>
      <c r="D38" s="41"/>
      <c r="E38" s="41"/>
      <c r="F38" s="59">
        <v>39349</v>
      </c>
      <c r="G38" s="9" t="s">
        <v>1533</v>
      </c>
      <c r="H38" s="9" t="s">
        <v>1533</v>
      </c>
      <c r="I38" s="9">
        <v>0</v>
      </c>
      <c r="J38" s="9">
        <v>75</v>
      </c>
      <c r="K38" s="9">
        <v>5</v>
      </c>
      <c r="L38" s="9">
        <v>5</v>
      </c>
      <c r="M38" s="9">
        <v>5</v>
      </c>
      <c r="N38" s="9">
        <v>10</v>
      </c>
      <c r="O38" s="9">
        <f t="shared" si="0"/>
        <v>100</v>
      </c>
      <c r="P38" s="9"/>
      <c r="Q38" s="20"/>
      <c r="R38" s="3" t="s">
        <v>478</v>
      </c>
    </row>
    <row r="39" spans="1:18">
      <c r="A39" s="9">
        <v>38</v>
      </c>
      <c r="B39" s="9" t="s">
        <v>474</v>
      </c>
      <c r="C39" s="9" t="s">
        <v>475</v>
      </c>
      <c r="D39" s="41"/>
      <c r="E39" s="41"/>
      <c r="F39" s="59">
        <v>39349</v>
      </c>
      <c r="G39" s="9" t="s">
        <v>1534</v>
      </c>
      <c r="H39" s="9" t="s">
        <v>1534</v>
      </c>
      <c r="I39" s="9">
        <v>0</v>
      </c>
      <c r="J39" s="9">
        <v>20</v>
      </c>
      <c r="K39" s="9">
        <v>30</v>
      </c>
      <c r="L39" s="9">
        <v>35</v>
      </c>
      <c r="M39" s="9">
        <v>0</v>
      </c>
      <c r="N39" s="9">
        <v>20</v>
      </c>
      <c r="O39" s="9">
        <f t="shared" si="0"/>
        <v>105</v>
      </c>
      <c r="P39" s="9"/>
      <c r="Q39" s="20"/>
      <c r="R39" s="3" t="s">
        <v>478</v>
      </c>
    </row>
    <row r="40" spans="1:18">
      <c r="A40" s="9">
        <v>39</v>
      </c>
      <c r="B40" s="9" t="s">
        <v>474</v>
      </c>
      <c r="C40" s="9" t="s">
        <v>475</v>
      </c>
      <c r="D40" s="41"/>
      <c r="E40" s="41"/>
      <c r="F40" s="59">
        <v>39349</v>
      </c>
      <c r="G40" s="9" t="s">
        <v>1535</v>
      </c>
      <c r="H40" s="9" t="s">
        <v>1535</v>
      </c>
      <c r="I40" s="9">
        <v>0</v>
      </c>
      <c r="J40" s="9">
        <v>40</v>
      </c>
      <c r="K40" s="9">
        <v>25</v>
      </c>
      <c r="L40" s="9">
        <v>5</v>
      </c>
      <c r="M40" s="9">
        <v>25</v>
      </c>
      <c r="N40" s="9">
        <v>5</v>
      </c>
      <c r="O40" s="9">
        <f t="shared" si="0"/>
        <v>100</v>
      </c>
      <c r="P40" s="9"/>
      <c r="Q40" s="20"/>
      <c r="R40" s="3" t="s">
        <v>478</v>
      </c>
    </row>
    <row r="41" spans="1:18">
      <c r="A41" s="9">
        <v>40</v>
      </c>
      <c r="B41" s="9" t="s">
        <v>474</v>
      </c>
      <c r="C41" s="9" t="s">
        <v>475</v>
      </c>
      <c r="D41" s="41"/>
      <c r="E41" s="41"/>
      <c r="F41" s="59">
        <v>39349</v>
      </c>
      <c r="G41" s="9" t="s">
        <v>1536</v>
      </c>
      <c r="H41" s="9" t="s">
        <v>1536</v>
      </c>
      <c r="I41" s="9">
        <v>0</v>
      </c>
      <c r="J41" s="9">
        <v>30</v>
      </c>
      <c r="K41" s="9">
        <v>10</v>
      </c>
      <c r="L41" s="9">
        <v>15</v>
      </c>
      <c r="M41" s="9">
        <v>30</v>
      </c>
      <c r="N41" s="9">
        <v>20</v>
      </c>
      <c r="O41" s="9">
        <f t="shared" si="0"/>
        <v>105</v>
      </c>
      <c r="P41" s="9"/>
      <c r="Q41" s="20"/>
      <c r="R41" s="3" t="s">
        <v>478</v>
      </c>
    </row>
    <row r="42" spans="1:18">
      <c r="A42" s="9">
        <v>41</v>
      </c>
      <c r="B42" s="9" t="s">
        <v>474</v>
      </c>
      <c r="C42" s="9" t="s">
        <v>475</v>
      </c>
      <c r="D42" s="41"/>
      <c r="E42" s="41"/>
      <c r="F42" s="59">
        <v>39349</v>
      </c>
      <c r="G42" s="9" t="s">
        <v>1537</v>
      </c>
      <c r="H42" s="9" t="s">
        <v>1537</v>
      </c>
      <c r="I42" s="9">
        <v>0</v>
      </c>
      <c r="J42" s="9">
        <v>45</v>
      </c>
      <c r="K42" s="9">
        <v>15</v>
      </c>
      <c r="L42" s="9">
        <v>30</v>
      </c>
      <c r="M42" s="9">
        <v>0</v>
      </c>
      <c r="N42" s="9">
        <v>10</v>
      </c>
      <c r="O42" s="9">
        <f t="shared" si="0"/>
        <v>100</v>
      </c>
      <c r="P42" s="9"/>
      <c r="Q42" s="20"/>
      <c r="R42" s="3" t="s">
        <v>478</v>
      </c>
    </row>
    <row r="43" spans="1:18">
      <c r="A43" s="9">
        <v>42</v>
      </c>
      <c r="B43" s="9" t="s">
        <v>474</v>
      </c>
      <c r="C43" s="9" t="s">
        <v>475</v>
      </c>
      <c r="D43" s="41"/>
      <c r="E43" s="41"/>
      <c r="F43" s="59">
        <v>39349</v>
      </c>
      <c r="G43" s="9" t="s">
        <v>1538</v>
      </c>
      <c r="H43" s="9" t="s">
        <v>1538</v>
      </c>
      <c r="I43" s="9">
        <v>0</v>
      </c>
      <c r="J43" s="9">
        <v>55</v>
      </c>
      <c r="K43" s="9">
        <v>25</v>
      </c>
      <c r="L43" s="9">
        <v>10</v>
      </c>
      <c r="M43" s="9">
        <v>10</v>
      </c>
      <c r="N43" s="9">
        <v>0</v>
      </c>
      <c r="O43" s="9">
        <f t="shared" si="0"/>
        <v>100</v>
      </c>
      <c r="P43" s="9"/>
      <c r="Q43" s="20"/>
      <c r="R43" s="3" t="s">
        <v>478</v>
      </c>
    </row>
    <row r="44" spans="1:18">
      <c r="A44" s="9">
        <v>43</v>
      </c>
      <c r="B44" s="9" t="s">
        <v>474</v>
      </c>
      <c r="C44" s="9" t="s">
        <v>475</v>
      </c>
      <c r="D44" s="41"/>
      <c r="E44" s="41"/>
      <c r="F44" s="59">
        <v>39349</v>
      </c>
      <c r="G44" s="9" t="s">
        <v>1539</v>
      </c>
      <c r="H44" s="9" t="s">
        <v>1539</v>
      </c>
      <c r="I44" s="9">
        <v>0</v>
      </c>
      <c r="J44" s="9">
        <v>35</v>
      </c>
      <c r="K44" s="9">
        <v>10</v>
      </c>
      <c r="L44" s="9">
        <v>15</v>
      </c>
      <c r="M44" s="9">
        <v>35</v>
      </c>
      <c r="N44" s="9">
        <v>5</v>
      </c>
      <c r="O44" s="9">
        <f t="shared" si="0"/>
        <v>100</v>
      </c>
      <c r="P44" s="9"/>
      <c r="Q44" s="20"/>
      <c r="R44" s="3" t="s">
        <v>478</v>
      </c>
    </row>
    <row r="45" spans="1:18">
      <c r="A45" s="9">
        <v>44</v>
      </c>
      <c r="B45" s="9" t="s">
        <v>474</v>
      </c>
      <c r="C45" s="9" t="s">
        <v>475</v>
      </c>
      <c r="D45" s="41"/>
      <c r="E45" s="41"/>
      <c r="F45" s="59">
        <v>39349</v>
      </c>
      <c r="G45" s="9" t="s">
        <v>1540</v>
      </c>
      <c r="H45" s="9" t="s">
        <v>1540</v>
      </c>
      <c r="I45" s="9">
        <v>0</v>
      </c>
      <c r="J45" s="9">
        <v>65</v>
      </c>
      <c r="K45" s="9">
        <v>5</v>
      </c>
      <c r="L45" s="9">
        <v>10</v>
      </c>
      <c r="M45" s="9">
        <v>5</v>
      </c>
      <c r="N45" s="9">
        <v>15</v>
      </c>
      <c r="O45" s="9">
        <f t="shared" si="0"/>
        <v>100</v>
      </c>
      <c r="P45" s="9"/>
      <c r="Q45" s="20"/>
      <c r="R45" s="3" t="s">
        <v>478</v>
      </c>
    </row>
    <row r="46" spans="1:18">
      <c r="A46" s="9">
        <v>45</v>
      </c>
      <c r="B46" s="9" t="s">
        <v>474</v>
      </c>
      <c r="C46" s="9" t="s">
        <v>475</v>
      </c>
      <c r="D46" s="41"/>
      <c r="E46" s="41"/>
      <c r="F46" s="59">
        <v>39349</v>
      </c>
      <c r="G46" s="9" t="s">
        <v>1541</v>
      </c>
      <c r="H46" s="9" t="s">
        <v>1541</v>
      </c>
      <c r="I46" s="9">
        <v>0</v>
      </c>
      <c r="J46" s="9">
        <v>50</v>
      </c>
      <c r="K46" s="9">
        <v>10</v>
      </c>
      <c r="L46" s="9">
        <v>5</v>
      </c>
      <c r="M46" s="9">
        <v>30</v>
      </c>
      <c r="N46" s="9">
        <v>5</v>
      </c>
      <c r="O46" s="9">
        <f t="shared" si="0"/>
        <v>100</v>
      </c>
      <c r="P46" s="9"/>
      <c r="Q46" s="20"/>
      <c r="R46" s="3" t="s">
        <v>478</v>
      </c>
    </row>
    <row r="47" spans="1:18">
      <c r="A47" s="9">
        <v>46</v>
      </c>
      <c r="B47" s="9" t="s">
        <v>474</v>
      </c>
      <c r="C47" s="9" t="s">
        <v>475</v>
      </c>
      <c r="D47" s="41"/>
      <c r="E47" s="41"/>
      <c r="F47" s="59">
        <v>39349</v>
      </c>
      <c r="G47" s="9" t="s">
        <v>1542</v>
      </c>
      <c r="H47" s="9" t="s">
        <v>1542</v>
      </c>
      <c r="I47" s="9">
        <v>0</v>
      </c>
      <c r="J47" s="9">
        <v>75</v>
      </c>
      <c r="K47" s="9">
        <v>5</v>
      </c>
      <c r="L47" s="9">
        <v>5</v>
      </c>
      <c r="M47" s="9">
        <v>15</v>
      </c>
      <c r="N47" s="9">
        <v>0</v>
      </c>
      <c r="O47" s="9">
        <f t="shared" si="0"/>
        <v>100</v>
      </c>
      <c r="P47" s="9"/>
      <c r="Q47" s="20"/>
      <c r="R47" s="3" t="s">
        <v>478</v>
      </c>
    </row>
    <row r="48" spans="1:18">
      <c r="A48" s="9">
        <v>47</v>
      </c>
      <c r="B48" s="9" t="s">
        <v>474</v>
      </c>
      <c r="C48" s="9" t="s">
        <v>475</v>
      </c>
      <c r="D48" s="41"/>
      <c r="E48" s="41"/>
      <c r="F48" s="59">
        <v>39349</v>
      </c>
      <c r="G48" s="9" t="s">
        <v>1543</v>
      </c>
      <c r="H48" s="9" t="s">
        <v>1543</v>
      </c>
      <c r="I48" s="9">
        <v>5</v>
      </c>
      <c r="J48" s="9">
        <v>40</v>
      </c>
      <c r="K48" s="9">
        <v>10</v>
      </c>
      <c r="L48" s="9">
        <v>15</v>
      </c>
      <c r="M48" s="9">
        <v>20</v>
      </c>
      <c r="N48" s="9">
        <v>10</v>
      </c>
      <c r="O48" s="9">
        <f t="shared" si="0"/>
        <v>100</v>
      </c>
      <c r="P48" s="9"/>
      <c r="Q48" s="20"/>
      <c r="R48" s="3" t="s">
        <v>478</v>
      </c>
    </row>
    <row r="49" spans="1:18">
      <c r="A49" s="9">
        <v>48</v>
      </c>
      <c r="B49" s="9" t="s">
        <v>474</v>
      </c>
      <c r="C49" s="9" t="s">
        <v>475</v>
      </c>
      <c r="D49" s="41"/>
      <c r="E49" s="41"/>
      <c r="F49" s="59">
        <v>39349</v>
      </c>
      <c r="G49" s="9" t="s">
        <v>1544</v>
      </c>
      <c r="H49" s="9" t="s">
        <v>1544</v>
      </c>
      <c r="I49" s="9">
        <v>0</v>
      </c>
      <c r="J49" s="9">
        <v>25</v>
      </c>
      <c r="K49" s="9">
        <v>15</v>
      </c>
      <c r="L49" s="9">
        <v>20</v>
      </c>
      <c r="M49" s="9">
        <v>25</v>
      </c>
      <c r="N49" s="9">
        <v>15</v>
      </c>
      <c r="O49" s="9">
        <f t="shared" si="0"/>
        <v>100</v>
      </c>
      <c r="P49" s="9"/>
      <c r="Q49" s="20"/>
      <c r="R49" s="3" t="s">
        <v>478</v>
      </c>
    </row>
    <row r="50" spans="1:18">
      <c r="A50" s="9">
        <v>49</v>
      </c>
      <c r="B50" s="9" t="s">
        <v>474</v>
      </c>
      <c r="C50" s="9" t="s">
        <v>475</v>
      </c>
      <c r="D50" s="41"/>
      <c r="E50" s="41"/>
      <c r="F50" s="59">
        <v>39349</v>
      </c>
      <c r="G50" s="9" t="s">
        <v>1545</v>
      </c>
      <c r="H50" s="9" t="s">
        <v>1545</v>
      </c>
      <c r="I50" s="9">
        <v>0</v>
      </c>
      <c r="J50" s="9">
        <v>70</v>
      </c>
      <c r="K50" s="9">
        <v>5</v>
      </c>
      <c r="L50" s="9">
        <v>5</v>
      </c>
      <c r="M50" s="9">
        <v>15</v>
      </c>
      <c r="N50" s="9">
        <v>5</v>
      </c>
      <c r="O50" s="9">
        <f t="shared" si="0"/>
        <v>100</v>
      </c>
      <c r="P50" s="9"/>
      <c r="Q50" s="20"/>
      <c r="R50" s="3" t="s">
        <v>478</v>
      </c>
    </row>
    <row r="51" spans="1:18">
      <c r="A51" s="9">
        <v>50</v>
      </c>
      <c r="B51" s="9" t="s">
        <v>474</v>
      </c>
      <c r="C51" s="9" t="s">
        <v>475</v>
      </c>
      <c r="D51" s="41"/>
      <c r="E51" s="41"/>
      <c r="F51" s="59">
        <v>39349</v>
      </c>
      <c r="G51" s="9" t="s">
        <v>1546</v>
      </c>
      <c r="H51" s="9" t="s">
        <v>1546</v>
      </c>
      <c r="I51" s="9">
        <v>5</v>
      </c>
      <c r="J51" s="9">
        <v>30</v>
      </c>
      <c r="K51" s="9">
        <v>20</v>
      </c>
      <c r="L51" s="9">
        <v>25</v>
      </c>
      <c r="M51" s="9">
        <v>5</v>
      </c>
      <c r="N51" s="9">
        <v>15</v>
      </c>
      <c r="O51" s="9">
        <f t="shared" si="0"/>
        <v>100</v>
      </c>
      <c r="P51" s="9"/>
      <c r="Q51" s="20"/>
      <c r="R51" s="3" t="s">
        <v>478</v>
      </c>
    </row>
    <row r="52" spans="1:18">
      <c r="A52" s="9">
        <v>51</v>
      </c>
      <c r="B52" s="9" t="s">
        <v>474</v>
      </c>
      <c r="C52" s="9" t="s">
        <v>475</v>
      </c>
      <c r="D52" s="41"/>
      <c r="E52" s="41"/>
      <c r="F52" s="59">
        <v>39349</v>
      </c>
      <c r="G52" s="9" t="s">
        <v>1547</v>
      </c>
      <c r="H52" s="9" t="s">
        <v>1547</v>
      </c>
      <c r="I52" s="9">
        <v>0</v>
      </c>
      <c r="J52" s="9">
        <v>30</v>
      </c>
      <c r="K52" s="9">
        <v>20</v>
      </c>
      <c r="L52" s="9">
        <v>15</v>
      </c>
      <c r="M52" s="9">
        <v>25</v>
      </c>
      <c r="N52" s="9">
        <v>10</v>
      </c>
      <c r="O52" s="9">
        <f t="shared" si="0"/>
        <v>100</v>
      </c>
      <c r="P52" s="9"/>
      <c r="Q52" s="20"/>
      <c r="R52" s="3" t="s">
        <v>478</v>
      </c>
    </row>
    <row r="53" spans="1:18">
      <c r="A53" s="9">
        <v>52</v>
      </c>
      <c r="B53" s="9" t="s">
        <v>474</v>
      </c>
      <c r="C53" s="9" t="s">
        <v>475</v>
      </c>
      <c r="D53" s="41"/>
      <c r="E53" s="41"/>
      <c r="F53" s="59">
        <v>39349</v>
      </c>
      <c r="G53" s="9" t="s">
        <v>1548</v>
      </c>
      <c r="H53" s="9" t="s">
        <v>1548</v>
      </c>
      <c r="I53" s="9">
        <v>0</v>
      </c>
      <c r="J53" s="9">
        <v>65</v>
      </c>
      <c r="K53" s="9">
        <v>0</v>
      </c>
      <c r="L53" s="9">
        <v>5</v>
      </c>
      <c r="M53" s="9">
        <v>30</v>
      </c>
      <c r="N53" s="9">
        <v>0</v>
      </c>
      <c r="O53" s="9">
        <f t="shared" si="0"/>
        <v>100</v>
      </c>
      <c r="P53" s="9"/>
      <c r="Q53" s="20"/>
      <c r="R53" s="3" t="s">
        <v>478</v>
      </c>
    </row>
    <row r="54" spans="1:18">
      <c r="A54" s="9">
        <v>53</v>
      </c>
      <c r="B54" s="9" t="s">
        <v>474</v>
      </c>
      <c r="C54" s="9" t="s">
        <v>475</v>
      </c>
      <c r="D54" s="41"/>
      <c r="E54" s="41"/>
      <c r="F54" s="59">
        <v>39349</v>
      </c>
      <c r="G54" s="9" t="s">
        <v>1549</v>
      </c>
      <c r="H54" s="9" t="s">
        <v>1549</v>
      </c>
      <c r="I54" s="9">
        <v>0</v>
      </c>
      <c r="J54" s="9">
        <v>30</v>
      </c>
      <c r="K54" s="9">
        <v>15</v>
      </c>
      <c r="L54" s="9">
        <v>40</v>
      </c>
      <c r="M54" s="9">
        <v>25</v>
      </c>
      <c r="N54" s="9">
        <v>0</v>
      </c>
      <c r="O54" s="9">
        <f t="shared" si="0"/>
        <v>110</v>
      </c>
      <c r="P54" s="9"/>
      <c r="Q54" s="20"/>
      <c r="R54" s="3" t="s">
        <v>478</v>
      </c>
    </row>
    <row r="55" spans="1:18">
      <c r="A55" s="9">
        <v>54</v>
      </c>
      <c r="B55" s="9" t="s">
        <v>474</v>
      </c>
      <c r="C55" s="9" t="s">
        <v>475</v>
      </c>
      <c r="D55" s="41"/>
      <c r="E55" s="41"/>
      <c r="F55" s="59">
        <v>39349</v>
      </c>
      <c r="G55" s="9" t="s">
        <v>1550</v>
      </c>
      <c r="H55" s="9" t="s">
        <v>1550</v>
      </c>
      <c r="I55" s="9">
        <v>0</v>
      </c>
      <c r="J55" s="9">
        <v>55</v>
      </c>
      <c r="K55" s="9">
        <v>10</v>
      </c>
      <c r="L55" s="9">
        <v>30</v>
      </c>
      <c r="M55" s="9">
        <v>0</v>
      </c>
      <c r="N55" s="9">
        <v>5</v>
      </c>
      <c r="O55" s="9">
        <f t="shared" si="0"/>
        <v>100</v>
      </c>
      <c r="P55" s="9"/>
      <c r="Q55" s="20"/>
      <c r="R55" s="3" t="s">
        <v>478</v>
      </c>
    </row>
    <row r="56" spans="1:18">
      <c r="A56" s="9">
        <v>55</v>
      </c>
      <c r="B56" s="9" t="s">
        <v>474</v>
      </c>
      <c r="C56" s="9" t="s">
        <v>475</v>
      </c>
      <c r="D56" s="41"/>
      <c r="E56" s="41"/>
      <c r="F56" s="59">
        <v>39349</v>
      </c>
      <c r="G56" s="9" t="s">
        <v>1551</v>
      </c>
      <c r="H56" s="9" t="s">
        <v>1551</v>
      </c>
      <c r="I56" s="9">
        <v>0</v>
      </c>
      <c r="J56" s="9">
        <v>50</v>
      </c>
      <c r="K56" s="9">
        <v>15</v>
      </c>
      <c r="L56" s="9">
        <v>20</v>
      </c>
      <c r="M56" s="9">
        <v>10</v>
      </c>
      <c r="N56" s="9">
        <v>5</v>
      </c>
      <c r="O56" s="9">
        <f t="shared" si="0"/>
        <v>100</v>
      </c>
      <c r="P56" s="9"/>
      <c r="Q56" s="20"/>
      <c r="R56" s="3" t="s">
        <v>478</v>
      </c>
    </row>
    <row r="57" spans="1:18">
      <c r="A57" s="9">
        <v>56</v>
      </c>
      <c r="B57" s="9" t="s">
        <v>474</v>
      </c>
      <c r="C57" s="9" t="s">
        <v>475</v>
      </c>
      <c r="D57" s="41"/>
      <c r="E57" s="41"/>
      <c r="F57" s="59">
        <v>39349</v>
      </c>
      <c r="G57" s="9" t="s">
        <v>1552</v>
      </c>
      <c r="H57" s="9" t="s">
        <v>1552</v>
      </c>
      <c r="I57" s="9">
        <v>0</v>
      </c>
      <c r="J57" s="9">
        <v>45</v>
      </c>
      <c r="K57" s="9">
        <v>10</v>
      </c>
      <c r="L57" s="9">
        <v>25</v>
      </c>
      <c r="M57" s="9">
        <v>5</v>
      </c>
      <c r="N57" s="9">
        <v>15</v>
      </c>
      <c r="O57" s="9">
        <f t="shared" si="0"/>
        <v>100</v>
      </c>
      <c r="P57" s="9"/>
      <c r="Q57" s="20"/>
      <c r="R57" s="3" t="s">
        <v>478</v>
      </c>
    </row>
    <row r="58" spans="1:18">
      <c r="A58" s="9">
        <v>57</v>
      </c>
      <c r="B58" s="9" t="s">
        <v>474</v>
      </c>
      <c r="C58" s="9" t="s">
        <v>475</v>
      </c>
      <c r="D58" s="41"/>
      <c r="E58" s="41"/>
      <c r="F58" s="59">
        <v>39349</v>
      </c>
      <c r="G58" s="9" t="s">
        <v>1553</v>
      </c>
      <c r="H58" s="9" t="s">
        <v>1553</v>
      </c>
      <c r="I58" s="9">
        <v>0</v>
      </c>
      <c r="J58" s="9">
        <v>20</v>
      </c>
      <c r="K58" s="9">
        <v>20</v>
      </c>
      <c r="L58" s="9">
        <v>25</v>
      </c>
      <c r="M58" s="9">
        <v>30</v>
      </c>
      <c r="N58" s="9">
        <v>5</v>
      </c>
      <c r="O58" s="9">
        <f t="shared" si="0"/>
        <v>100</v>
      </c>
      <c r="P58" s="9"/>
      <c r="Q58" s="20"/>
      <c r="R58" s="3" t="s">
        <v>478</v>
      </c>
    </row>
    <row r="59" spans="1:18">
      <c r="A59" s="9">
        <v>58</v>
      </c>
      <c r="B59" s="9" t="s">
        <v>474</v>
      </c>
      <c r="C59" s="9" t="s">
        <v>475</v>
      </c>
      <c r="D59" s="41"/>
      <c r="E59" s="41"/>
      <c r="F59" s="59">
        <v>39349</v>
      </c>
      <c r="G59" s="9" t="s">
        <v>1554</v>
      </c>
      <c r="H59" s="9" t="s">
        <v>1554</v>
      </c>
      <c r="I59" s="9">
        <v>5</v>
      </c>
      <c r="J59" s="9">
        <v>35</v>
      </c>
      <c r="K59" s="9">
        <v>15</v>
      </c>
      <c r="L59" s="9">
        <v>10</v>
      </c>
      <c r="M59" s="9">
        <v>30</v>
      </c>
      <c r="N59" s="9">
        <v>5</v>
      </c>
      <c r="O59" s="9">
        <f t="shared" si="0"/>
        <v>100</v>
      </c>
      <c r="P59" s="9"/>
      <c r="Q59" s="20"/>
      <c r="R59" s="3" t="s">
        <v>478</v>
      </c>
    </row>
    <row r="60" spans="1:18">
      <c r="A60" s="9">
        <v>59</v>
      </c>
      <c r="B60" s="9" t="s">
        <v>474</v>
      </c>
      <c r="C60" s="9" t="s">
        <v>475</v>
      </c>
      <c r="D60" s="41"/>
      <c r="E60" s="41"/>
      <c r="F60" s="59">
        <v>39349</v>
      </c>
      <c r="G60" s="9" t="s">
        <v>1555</v>
      </c>
      <c r="H60" s="9" t="s">
        <v>1555</v>
      </c>
      <c r="I60" s="9">
        <v>0</v>
      </c>
      <c r="J60" s="9">
        <v>50</v>
      </c>
      <c r="K60" s="9">
        <v>5</v>
      </c>
      <c r="L60" s="9">
        <v>15</v>
      </c>
      <c r="M60" s="9">
        <v>25</v>
      </c>
      <c r="N60" s="9">
        <v>5</v>
      </c>
      <c r="O60" s="9">
        <f t="shared" si="0"/>
        <v>100</v>
      </c>
      <c r="P60" s="9"/>
      <c r="Q60" s="20"/>
      <c r="R60" s="3" t="s">
        <v>478</v>
      </c>
    </row>
    <row r="61" spans="1:18">
      <c r="A61" s="9">
        <v>60</v>
      </c>
      <c r="B61" s="9" t="s">
        <v>474</v>
      </c>
      <c r="C61" s="9" t="s">
        <v>475</v>
      </c>
      <c r="D61" s="41"/>
      <c r="E61" s="41"/>
      <c r="F61" s="59">
        <v>39349</v>
      </c>
      <c r="G61" s="9" t="s">
        <v>1556</v>
      </c>
      <c r="H61" s="9" t="s">
        <v>1556</v>
      </c>
      <c r="I61" s="9">
        <v>0</v>
      </c>
      <c r="J61" s="9">
        <v>30</v>
      </c>
      <c r="K61" s="9">
        <v>15</v>
      </c>
      <c r="L61" s="9">
        <v>35</v>
      </c>
      <c r="M61" s="9">
        <v>5</v>
      </c>
      <c r="N61" s="9">
        <v>15</v>
      </c>
      <c r="O61" s="9">
        <f t="shared" si="0"/>
        <v>100</v>
      </c>
      <c r="P61" s="9"/>
      <c r="Q61" s="20"/>
      <c r="R61" s="3" t="s">
        <v>478</v>
      </c>
    </row>
    <row r="62" spans="1:18">
      <c r="A62" s="9">
        <v>61</v>
      </c>
      <c r="B62" s="9" t="s">
        <v>474</v>
      </c>
      <c r="C62" s="9" t="s">
        <v>475</v>
      </c>
      <c r="D62" s="41"/>
      <c r="E62" s="41"/>
      <c r="F62" s="59">
        <v>39349</v>
      </c>
      <c r="G62" s="9" t="s">
        <v>1557</v>
      </c>
      <c r="H62" s="9" t="s">
        <v>1557</v>
      </c>
      <c r="I62" s="9">
        <v>0</v>
      </c>
      <c r="J62" s="9">
        <v>65</v>
      </c>
      <c r="K62" s="9">
        <v>10</v>
      </c>
      <c r="L62" s="9">
        <v>10</v>
      </c>
      <c r="M62" s="9">
        <v>5</v>
      </c>
      <c r="N62" s="9">
        <v>10</v>
      </c>
      <c r="O62" s="9">
        <f t="shared" si="0"/>
        <v>100</v>
      </c>
      <c r="P62" s="9"/>
      <c r="Q62" s="20"/>
      <c r="R62" s="3" t="s">
        <v>478</v>
      </c>
    </row>
    <row r="63" spans="1:18">
      <c r="A63" s="9">
        <v>62</v>
      </c>
      <c r="B63" s="9" t="s">
        <v>474</v>
      </c>
      <c r="C63" s="9" t="s">
        <v>475</v>
      </c>
      <c r="D63" s="41"/>
      <c r="E63" s="41"/>
      <c r="F63" s="59">
        <v>39349</v>
      </c>
      <c r="G63" s="9" t="s">
        <v>1558</v>
      </c>
      <c r="H63" s="9" t="s">
        <v>1558</v>
      </c>
      <c r="I63" s="9">
        <v>0</v>
      </c>
      <c r="J63" s="9">
        <v>55</v>
      </c>
      <c r="K63" s="9">
        <v>15</v>
      </c>
      <c r="L63" s="9">
        <v>25</v>
      </c>
      <c r="M63" s="9">
        <v>5</v>
      </c>
      <c r="N63" s="9">
        <v>0</v>
      </c>
      <c r="O63" s="9">
        <f t="shared" si="0"/>
        <v>100</v>
      </c>
      <c r="P63" s="9"/>
      <c r="Q63" s="20"/>
      <c r="R63" s="3" t="s">
        <v>478</v>
      </c>
    </row>
    <row r="64" spans="1:18">
      <c r="A64" s="9">
        <v>63</v>
      </c>
      <c r="B64" s="9" t="s">
        <v>474</v>
      </c>
      <c r="C64" s="9" t="s">
        <v>475</v>
      </c>
      <c r="D64" s="41"/>
      <c r="E64" s="41"/>
      <c r="F64" s="59">
        <v>39349</v>
      </c>
      <c r="G64" s="9" t="s">
        <v>1559</v>
      </c>
      <c r="H64" s="9" t="s">
        <v>1559</v>
      </c>
      <c r="I64" s="9">
        <v>0</v>
      </c>
      <c r="J64" s="9">
        <v>30</v>
      </c>
      <c r="K64" s="9">
        <v>20</v>
      </c>
      <c r="L64" s="9">
        <v>35</v>
      </c>
      <c r="M64" s="9">
        <v>10</v>
      </c>
      <c r="N64" s="9">
        <v>10</v>
      </c>
      <c r="O64" s="9">
        <f t="shared" si="0"/>
        <v>105</v>
      </c>
      <c r="P64" s="9"/>
      <c r="Q64" s="20"/>
      <c r="R64" s="3" t="s">
        <v>478</v>
      </c>
    </row>
    <row r="65" spans="1:18">
      <c r="A65" s="9">
        <v>64</v>
      </c>
      <c r="B65" s="9" t="s">
        <v>474</v>
      </c>
      <c r="C65" s="9" t="s">
        <v>475</v>
      </c>
      <c r="D65" s="41"/>
      <c r="E65" s="41"/>
      <c r="F65" s="59">
        <v>39349</v>
      </c>
      <c r="G65" s="9" t="s">
        <v>1560</v>
      </c>
      <c r="H65" s="9" t="s">
        <v>1560</v>
      </c>
      <c r="I65" s="9">
        <v>0</v>
      </c>
      <c r="J65" s="9">
        <v>45</v>
      </c>
      <c r="K65" s="9">
        <v>20</v>
      </c>
      <c r="L65" s="9">
        <v>30</v>
      </c>
      <c r="M65" s="9">
        <v>0</v>
      </c>
      <c r="N65" s="9">
        <v>5</v>
      </c>
      <c r="O65" s="9">
        <f t="shared" si="0"/>
        <v>100</v>
      </c>
      <c r="P65" s="9"/>
      <c r="Q65" s="20"/>
      <c r="R65" s="3" t="s">
        <v>478</v>
      </c>
    </row>
    <row r="66" spans="1:18">
      <c r="A66" s="9">
        <v>65</v>
      </c>
      <c r="B66" s="9" t="s">
        <v>474</v>
      </c>
      <c r="C66" s="9" t="s">
        <v>475</v>
      </c>
      <c r="D66" s="41"/>
      <c r="E66" s="41"/>
      <c r="F66" s="59">
        <v>39349</v>
      </c>
      <c r="G66" s="9" t="s">
        <v>1561</v>
      </c>
      <c r="H66" s="9" t="s">
        <v>1561</v>
      </c>
      <c r="I66" s="9">
        <v>0</v>
      </c>
      <c r="J66" s="9">
        <v>30</v>
      </c>
      <c r="K66" s="9">
        <v>20</v>
      </c>
      <c r="L66" s="9">
        <v>30</v>
      </c>
      <c r="M66" s="9">
        <v>5</v>
      </c>
      <c r="N66" s="9">
        <v>15</v>
      </c>
      <c r="O66" s="9">
        <f t="shared" si="0"/>
        <v>100</v>
      </c>
      <c r="P66" s="9"/>
      <c r="Q66" s="20"/>
      <c r="R66" s="3" t="s">
        <v>478</v>
      </c>
    </row>
    <row r="67" spans="1:18">
      <c r="A67" s="9">
        <v>66</v>
      </c>
      <c r="B67" s="9" t="s">
        <v>474</v>
      </c>
      <c r="C67" s="9" t="s">
        <v>475</v>
      </c>
      <c r="D67" s="41"/>
      <c r="E67" s="41"/>
      <c r="F67" s="59">
        <v>39349</v>
      </c>
      <c r="G67" s="9" t="s">
        <v>1562</v>
      </c>
      <c r="H67" s="9" t="s">
        <v>1562</v>
      </c>
      <c r="I67" s="9">
        <v>0</v>
      </c>
      <c r="J67" s="9">
        <v>55</v>
      </c>
      <c r="K67" s="9">
        <v>10</v>
      </c>
      <c r="L67" s="9">
        <v>15</v>
      </c>
      <c r="M67" s="9">
        <v>20</v>
      </c>
      <c r="N67" s="9">
        <v>5</v>
      </c>
      <c r="O67" s="9">
        <f t="shared" ref="O67:O125" si="1">SUM(I67:N67)</f>
        <v>105</v>
      </c>
      <c r="P67" s="9"/>
      <c r="Q67" s="20"/>
      <c r="R67" s="3" t="s">
        <v>478</v>
      </c>
    </row>
    <row r="68" spans="1:18">
      <c r="A68" s="9">
        <v>67</v>
      </c>
      <c r="B68" s="9" t="s">
        <v>474</v>
      </c>
      <c r="C68" s="9" t="s">
        <v>475</v>
      </c>
      <c r="D68" s="41"/>
      <c r="E68" s="41"/>
      <c r="F68" s="59">
        <v>39349</v>
      </c>
      <c r="G68" s="9" t="s">
        <v>1563</v>
      </c>
      <c r="H68" s="9" t="s">
        <v>1563</v>
      </c>
      <c r="I68" s="9">
        <v>0</v>
      </c>
      <c r="J68" s="9">
        <v>60</v>
      </c>
      <c r="K68" s="9">
        <v>5</v>
      </c>
      <c r="L68" s="9">
        <v>5</v>
      </c>
      <c r="M68" s="9">
        <v>30</v>
      </c>
      <c r="N68" s="9">
        <v>0</v>
      </c>
      <c r="O68" s="9">
        <f t="shared" si="1"/>
        <v>100</v>
      </c>
      <c r="P68" s="9"/>
      <c r="Q68" s="20"/>
      <c r="R68" s="3" t="s">
        <v>478</v>
      </c>
    </row>
    <row r="69" spans="1:18">
      <c r="A69" s="9">
        <v>68</v>
      </c>
      <c r="B69" s="9" t="s">
        <v>474</v>
      </c>
      <c r="C69" s="9" t="s">
        <v>475</v>
      </c>
      <c r="D69" s="41"/>
      <c r="E69" s="41"/>
      <c r="F69" s="59">
        <v>39349</v>
      </c>
      <c r="G69" s="9" t="s">
        <v>1564</v>
      </c>
      <c r="H69" s="9" t="s">
        <v>1564</v>
      </c>
      <c r="I69" s="9">
        <v>5</v>
      </c>
      <c r="J69" s="9">
        <v>55</v>
      </c>
      <c r="K69" s="9">
        <v>15</v>
      </c>
      <c r="L69" s="9">
        <v>25</v>
      </c>
      <c r="M69" s="9">
        <v>0</v>
      </c>
      <c r="N69" s="9">
        <v>5</v>
      </c>
      <c r="O69" s="9">
        <f t="shared" si="1"/>
        <v>105</v>
      </c>
      <c r="P69" s="9"/>
      <c r="Q69" s="20"/>
      <c r="R69" s="3" t="s">
        <v>478</v>
      </c>
    </row>
    <row r="70" spans="1:18">
      <c r="A70" s="9">
        <v>69</v>
      </c>
      <c r="B70" s="9" t="s">
        <v>474</v>
      </c>
      <c r="C70" s="9" t="s">
        <v>475</v>
      </c>
      <c r="D70" s="41"/>
      <c r="E70" s="41"/>
      <c r="F70" s="59">
        <v>39349</v>
      </c>
      <c r="G70" s="9" t="s">
        <v>1565</v>
      </c>
      <c r="H70" s="9" t="s">
        <v>1565</v>
      </c>
      <c r="I70" s="9">
        <v>0</v>
      </c>
      <c r="J70" s="9">
        <v>45</v>
      </c>
      <c r="K70" s="9">
        <v>10</v>
      </c>
      <c r="L70" s="9">
        <v>30</v>
      </c>
      <c r="M70" s="9">
        <v>5</v>
      </c>
      <c r="N70" s="9">
        <v>10</v>
      </c>
      <c r="O70" s="9">
        <f t="shared" si="1"/>
        <v>100</v>
      </c>
      <c r="P70" s="9"/>
      <c r="Q70" s="20"/>
      <c r="R70" s="3" t="s">
        <v>478</v>
      </c>
    </row>
    <row r="71" spans="1:18">
      <c r="A71" s="9">
        <v>70</v>
      </c>
      <c r="B71" s="9" t="s">
        <v>474</v>
      </c>
      <c r="C71" s="9" t="s">
        <v>475</v>
      </c>
      <c r="D71" s="41"/>
      <c r="E71" s="41"/>
      <c r="F71" s="59">
        <v>39349</v>
      </c>
      <c r="G71" s="9" t="s">
        <v>1566</v>
      </c>
      <c r="H71" s="9" t="s">
        <v>1566</v>
      </c>
      <c r="I71" s="9">
        <v>0</v>
      </c>
      <c r="J71" s="9">
        <v>15</v>
      </c>
      <c r="K71" s="9">
        <v>35</v>
      </c>
      <c r="L71" s="9">
        <v>30</v>
      </c>
      <c r="M71" s="9">
        <v>5</v>
      </c>
      <c r="N71" s="9">
        <v>15</v>
      </c>
      <c r="O71" s="9">
        <f t="shared" si="1"/>
        <v>100</v>
      </c>
      <c r="P71" s="9"/>
      <c r="Q71" s="20"/>
      <c r="R71" s="3" t="s">
        <v>478</v>
      </c>
    </row>
    <row r="72" spans="1:18">
      <c r="A72" s="9">
        <v>71</v>
      </c>
      <c r="B72" s="9" t="s">
        <v>474</v>
      </c>
      <c r="C72" s="9" t="s">
        <v>475</v>
      </c>
      <c r="D72" s="41"/>
      <c r="E72" s="41"/>
      <c r="F72" s="59">
        <v>39349</v>
      </c>
      <c r="G72" s="9" t="s">
        <v>1567</v>
      </c>
      <c r="H72" s="9" t="s">
        <v>1567</v>
      </c>
      <c r="I72" s="9">
        <v>0</v>
      </c>
      <c r="J72" s="9">
        <v>40</v>
      </c>
      <c r="K72" s="9">
        <v>20</v>
      </c>
      <c r="L72" s="9">
        <v>20</v>
      </c>
      <c r="M72" s="9">
        <v>15</v>
      </c>
      <c r="N72" s="9">
        <v>5</v>
      </c>
      <c r="O72" s="9">
        <f t="shared" si="1"/>
        <v>100</v>
      </c>
      <c r="P72" s="9"/>
      <c r="Q72" s="20"/>
      <c r="R72" s="3" t="s">
        <v>478</v>
      </c>
    </row>
    <row r="73" spans="1:18">
      <c r="A73" s="9">
        <v>72</v>
      </c>
      <c r="B73" s="9" t="s">
        <v>474</v>
      </c>
      <c r="C73" s="9" t="s">
        <v>475</v>
      </c>
      <c r="D73" s="41"/>
      <c r="E73" s="41"/>
      <c r="F73" s="59">
        <v>39349</v>
      </c>
      <c r="G73" s="9" t="s">
        <v>1568</v>
      </c>
      <c r="H73" s="9" t="s">
        <v>1568</v>
      </c>
      <c r="I73" s="9">
        <v>5</v>
      </c>
      <c r="J73" s="9">
        <v>25</v>
      </c>
      <c r="K73" s="9">
        <v>25</v>
      </c>
      <c r="L73" s="9">
        <v>20</v>
      </c>
      <c r="M73" s="9">
        <v>10</v>
      </c>
      <c r="N73" s="9">
        <v>15</v>
      </c>
      <c r="O73" s="9">
        <f t="shared" si="1"/>
        <v>100</v>
      </c>
      <c r="P73" s="9"/>
      <c r="Q73" s="20"/>
      <c r="R73" s="3" t="s">
        <v>478</v>
      </c>
    </row>
    <row r="74" spans="1:18">
      <c r="A74" s="9">
        <v>73</v>
      </c>
      <c r="B74" s="9" t="s">
        <v>474</v>
      </c>
      <c r="C74" s="9" t="s">
        <v>475</v>
      </c>
      <c r="D74" s="41"/>
      <c r="E74" s="41"/>
      <c r="F74" s="59">
        <v>39349</v>
      </c>
      <c r="G74" s="9" t="s">
        <v>1569</v>
      </c>
      <c r="H74" s="9" t="s">
        <v>1569</v>
      </c>
      <c r="I74" s="9">
        <v>0</v>
      </c>
      <c r="J74" s="9">
        <v>25</v>
      </c>
      <c r="K74" s="9">
        <v>35</v>
      </c>
      <c r="L74" s="9">
        <v>30</v>
      </c>
      <c r="M74" s="9">
        <v>5</v>
      </c>
      <c r="N74" s="9">
        <v>5</v>
      </c>
      <c r="O74" s="9">
        <f t="shared" si="1"/>
        <v>100</v>
      </c>
      <c r="P74" s="9"/>
      <c r="Q74" s="20"/>
      <c r="R74" s="3" t="s">
        <v>478</v>
      </c>
    </row>
    <row r="75" spans="1:18">
      <c r="A75" s="9">
        <v>74</v>
      </c>
      <c r="B75" s="9" t="s">
        <v>474</v>
      </c>
      <c r="C75" s="9" t="s">
        <v>475</v>
      </c>
      <c r="D75" s="41"/>
      <c r="E75" s="41"/>
      <c r="F75" s="59">
        <v>39349</v>
      </c>
      <c r="G75" s="9" t="s">
        <v>1570</v>
      </c>
      <c r="H75" s="9" t="s">
        <v>1570</v>
      </c>
      <c r="I75" s="9">
        <v>0</v>
      </c>
      <c r="J75" s="9">
        <v>30</v>
      </c>
      <c r="K75" s="9">
        <v>10</v>
      </c>
      <c r="L75" s="9">
        <v>15</v>
      </c>
      <c r="M75" s="9">
        <v>40</v>
      </c>
      <c r="N75" s="9">
        <v>5</v>
      </c>
      <c r="O75" s="9">
        <f t="shared" si="1"/>
        <v>100</v>
      </c>
      <c r="P75" s="9"/>
      <c r="Q75" s="20"/>
      <c r="R75" s="3" t="s">
        <v>478</v>
      </c>
    </row>
    <row r="76" spans="1:18">
      <c r="A76" s="9">
        <v>75</v>
      </c>
      <c r="B76" s="9" t="s">
        <v>474</v>
      </c>
      <c r="C76" s="9" t="s">
        <v>475</v>
      </c>
      <c r="D76" s="41"/>
      <c r="E76" s="41"/>
      <c r="F76" s="59">
        <v>39349</v>
      </c>
      <c r="G76" s="9" t="s">
        <v>1571</v>
      </c>
      <c r="H76" s="9" t="s">
        <v>1571</v>
      </c>
      <c r="I76" s="9">
        <v>0</v>
      </c>
      <c r="J76" s="9">
        <v>40</v>
      </c>
      <c r="K76" s="9">
        <v>20</v>
      </c>
      <c r="L76" s="9">
        <v>30</v>
      </c>
      <c r="M76" s="9">
        <v>5</v>
      </c>
      <c r="N76" s="9">
        <v>5</v>
      </c>
      <c r="O76" s="9">
        <f t="shared" si="1"/>
        <v>100</v>
      </c>
      <c r="P76" s="9"/>
      <c r="Q76" s="20"/>
      <c r="R76" s="3" t="s">
        <v>478</v>
      </c>
    </row>
    <row r="77" spans="1:18">
      <c r="A77" s="9">
        <v>76</v>
      </c>
      <c r="B77" s="9" t="s">
        <v>474</v>
      </c>
      <c r="C77" s="9" t="s">
        <v>475</v>
      </c>
      <c r="D77" s="41"/>
      <c r="E77" s="41"/>
      <c r="F77" s="59">
        <v>39349</v>
      </c>
      <c r="G77" s="9" t="s">
        <v>1572</v>
      </c>
      <c r="H77" s="9" t="s">
        <v>1572</v>
      </c>
      <c r="I77" s="9">
        <v>0</v>
      </c>
      <c r="J77" s="9">
        <v>45</v>
      </c>
      <c r="K77" s="9">
        <v>20</v>
      </c>
      <c r="L77" s="9">
        <v>30</v>
      </c>
      <c r="M77" s="9">
        <v>0</v>
      </c>
      <c r="N77" s="9">
        <v>5</v>
      </c>
      <c r="O77" s="9">
        <f t="shared" si="1"/>
        <v>100</v>
      </c>
      <c r="P77" s="9"/>
      <c r="Q77" s="20"/>
      <c r="R77" s="3" t="s">
        <v>478</v>
      </c>
    </row>
    <row r="78" spans="1:18">
      <c r="A78" s="9">
        <v>77</v>
      </c>
      <c r="B78" s="9" t="s">
        <v>474</v>
      </c>
      <c r="C78" s="9" t="s">
        <v>475</v>
      </c>
      <c r="D78" s="41"/>
      <c r="E78" s="41"/>
      <c r="F78" s="59">
        <v>39349</v>
      </c>
      <c r="G78" s="9" t="s">
        <v>1573</v>
      </c>
      <c r="H78" s="9" t="s">
        <v>1573</v>
      </c>
      <c r="I78" s="9">
        <v>0</v>
      </c>
      <c r="J78" s="9">
        <v>90</v>
      </c>
      <c r="K78" s="9">
        <v>5</v>
      </c>
      <c r="L78" s="9">
        <v>5</v>
      </c>
      <c r="M78" s="9">
        <v>5</v>
      </c>
      <c r="N78" s="9">
        <v>0</v>
      </c>
      <c r="O78" s="9">
        <f t="shared" si="1"/>
        <v>105</v>
      </c>
      <c r="P78" s="9"/>
      <c r="Q78" s="20"/>
      <c r="R78" s="3" t="s">
        <v>478</v>
      </c>
    </row>
    <row r="79" spans="1:18">
      <c r="A79" s="9">
        <v>78</v>
      </c>
      <c r="B79" s="9" t="s">
        <v>474</v>
      </c>
      <c r="C79" s="9" t="s">
        <v>475</v>
      </c>
      <c r="D79" s="41"/>
      <c r="E79" s="41"/>
      <c r="F79" s="59">
        <v>39349</v>
      </c>
      <c r="G79" s="9" t="s">
        <v>1574</v>
      </c>
      <c r="H79" s="9" t="s">
        <v>1574</v>
      </c>
      <c r="I79" s="9">
        <v>0</v>
      </c>
      <c r="J79" s="9">
        <v>30</v>
      </c>
      <c r="K79" s="9">
        <v>20</v>
      </c>
      <c r="L79" s="9">
        <v>35</v>
      </c>
      <c r="M79" s="9">
        <v>5</v>
      </c>
      <c r="N79" s="9">
        <v>10</v>
      </c>
      <c r="O79" s="9">
        <f t="shared" si="1"/>
        <v>100</v>
      </c>
      <c r="P79" s="9"/>
      <c r="Q79" s="20"/>
      <c r="R79" s="3" t="s">
        <v>478</v>
      </c>
    </row>
    <row r="80" spans="1:18">
      <c r="A80" s="9">
        <v>79</v>
      </c>
      <c r="B80" s="9" t="s">
        <v>474</v>
      </c>
      <c r="C80" s="9" t="s">
        <v>475</v>
      </c>
      <c r="D80" s="41"/>
      <c r="E80" s="41"/>
      <c r="F80" s="59">
        <v>39349</v>
      </c>
      <c r="G80" s="9" t="s">
        <v>1575</v>
      </c>
      <c r="H80" s="9" t="s">
        <v>1575</v>
      </c>
      <c r="I80" s="9">
        <v>0</v>
      </c>
      <c r="J80" s="9">
        <v>60</v>
      </c>
      <c r="K80" s="9">
        <v>15</v>
      </c>
      <c r="L80" s="9">
        <v>20</v>
      </c>
      <c r="M80" s="9">
        <v>0</v>
      </c>
      <c r="N80" s="9">
        <v>5</v>
      </c>
      <c r="O80" s="9">
        <f t="shared" si="1"/>
        <v>100</v>
      </c>
      <c r="P80" s="9"/>
      <c r="Q80" s="20"/>
      <c r="R80" s="3" t="s">
        <v>478</v>
      </c>
    </row>
    <row r="81" spans="1:18">
      <c r="A81" s="9">
        <v>80</v>
      </c>
      <c r="B81" s="9" t="s">
        <v>474</v>
      </c>
      <c r="C81" s="9" t="s">
        <v>475</v>
      </c>
      <c r="D81" s="41"/>
      <c r="E81" s="41"/>
      <c r="F81" s="59">
        <v>39349</v>
      </c>
      <c r="G81" s="9" t="s">
        <v>1576</v>
      </c>
      <c r="H81" s="9" t="s">
        <v>1576</v>
      </c>
      <c r="I81" s="9">
        <v>0</v>
      </c>
      <c r="J81" s="9">
        <v>95</v>
      </c>
      <c r="K81" s="9">
        <v>5</v>
      </c>
      <c r="L81" s="9">
        <v>0</v>
      </c>
      <c r="M81" s="9">
        <v>5</v>
      </c>
      <c r="N81" s="9">
        <v>0</v>
      </c>
      <c r="O81" s="9">
        <f t="shared" si="1"/>
        <v>105</v>
      </c>
      <c r="P81" s="9"/>
      <c r="Q81" s="20"/>
      <c r="R81" s="3" t="s">
        <v>478</v>
      </c>
    </row>
    <row r="82" spans="1:18">
      <c r="A82" s="9">
        <v>81</v>
      </c>
      <c r="B82" s="9" t="s">
        <v>474</v>
      </c>
      <c r="C82" s="9" t="s">
        <v>475</v>
      </c>
      <c r="D82" s="41"/>
      <c r="E82" s="41"/>
      <c r="F82" s="59">
        <v>39349</v>
      </c>
      <c r="G82" s="9" t="s">
        <v>1577</v>
      </c>
      <c r="H82" s="9" t="s">
        <v>1577</v>
      </c>
      <c r="I82" s="9">
        <v>0</v>
      </c>
      <c r="J82" s="9">
        <v>100</v>
      </c>
      <c r="K82" s="9">
        <v>0</v>
      </c>
      <c r="L82" s="9">
        <v>0</v>
      </c>
      <c r="M82" s="9">
        <v>5</v>
      </c>
      <c r="N82" s="9">
        <v>0</v>
      </c>
      <c r="O82" s="9">
        <f t="shared" si="1"/>
        <v>105</v>
      </c>
      <c r="P82" s="9"/>
      <c r="Q82" s="20"/>
      <c r="R82" s="3" t="s">
        <v>478</v>
      </c>
    </row>
    <row r="83" spans="1:18">
      <c r="A83" s="9">
        <v>82</v>
      </c>
      <c r="B83" s="9" t="s">
        <v>474</v>
      </c>
      <c r="C83" s="9" t="s">
        <v>475</v>
      </c>
      <c r="D83" s="41"/>
      <c r="E83" s="41"/>
      <c r="F83" s="59">
        <v>39349</v>
      </c>
      <c r="G83" s="9" t="s">
        <v>1578</v>
      </c>
      <c r="H83" s="9" t="s">
        <v>1578</v>
      </c>
      <c r="I83" s="9">
        <v>0</v>
      </c>
      <c r="J83" s="9">
        <v>45</v>
      </c>
      <c r="K83" s="9">
        <v>15</v>
      </c>
      <c r="L83" s="9">
        <v>25</v>
      </c>
      <c r="M83" s="9">
        <v>5</v>
      </c>
      <c r="N83" s="9">
        <v>10</v>
      </c>
      <c r="O83" s="9">
        <f t="shared" si="1"/>
        <v>100</v>
      </c>
      <c r="P83" s="9"/>
      <c r="Q83" s="20"/>
      <c r="R83" s="3" t="s">
        <v>478</v>
      </c>
    </row>
    <row r="84" spans="1:18">
      <c r="A84" s="9">
        <v>83</v>
      </c>
      <c r="B84" s="9" t="s">
        <v>474</v>
      </c>
      <c r="C84" s="9" t="s">
        <v>475</v>
      </c>
      <c r="D84" s="41"/>
      <c r="E84" s="41"/>
      <c r="F84" s="59">
        <v>39349</v>
      </c>
      <c r="G84" s="9" t="s">
        <v>1579</v>
      </c>
      <c r="H84" s="9" t="s">
        <v>1579</v>
      </c>
      <c r="I84" s="9">
        <v>0</v>
      </c>
      <c r="J84" s="9">
        <v>80</v>
      </c>
      <c r="K84" s="9">
        <v>5</v>
      </c>
      <c r="L84" s="9">
        <v>5</v>
      </c>
      <c r="M84" s="9">
        <v>5</v>
      </c>
      <c r="N84" s="9">
        <v>5</v>
      </c>
      <c r="O84" s="9">
        <f t="shared" si="1"/>
        <v>100</v>
      </c>
      <c r="P84" s="9"/>
      <c r="Q84" s="20"/>
      <c r="R84" s="3" t="s">
        <v>478</v>
      </c>
    </row>
    <row r="85" spans="1:18">
      <c r="A85" s="9">
        <v>84</v>
      </c>
      <c r="B85" s="9" t="s">
        <v>474</v>
      </c>
      <c r="C85" s="9" t="s">
        <v>475</v>
      </c>
      <c r="D85" s="41"/>
      <c r="E85" s="41"/>
      <c r="F85" s="59">
        <v>39349</v>
      </c>
      <c r="G85" s="9" t="s">
        <v>1580</v>
      </c>
      <c r="H85" s="9" t="s">
        <v>1580</v>
      </c>
      <c r="I85" s="9">
        <v>0</v>
      </c>
      <c r="J85" s="9">
        <v>85</v>
      </c>
      <c r="K85" s="9">
        <v>5</v>
      </c>
      <c r="L85" s="9">
        <v>10</v>
      </c>
      <c r="M85" s="9">
        <v>0</v>
      </c>
      <c r="N85" s="9">
        <v>5</v>
      </c>
      <c r="O85" s="9">
        <f t="shared" si="1"/>
        <v>105</v>
      </c>
      <c r="P85" s="9"/>
      <c r="Q85" s="20"/>
      <c r="R85" s="3" t="s">
        <v>478</v>
      </c>
    </row>
    <row r="86" spans="1:18">
      <c r="A86" s="9">
        <v>85</v>
      </c>
      <c r="B86" s="9" t="s">
        <v>474</v>
      </c>
      <c r="C86" s="9" t="s">
        <v>475</v>
      </c>
      <c r="D86" s="41"/>
      <c r="E86" s="41"/>
      <c r="F86" s="59">
        <v>39349</v>
      </c>
      <c r="G86" s="9" t="s">
        <v>1581</v>
      </c>
      <c r="H86" s="9" t="s">
        <v>1581</v>
      </c>
      <c r="I86" s="9">
        <v>0</v>
      </c>
      <c r="J86" s="9">
        <v>95</v>
      </c>
      <c r="K86" s="9">
        <v>0</v>
      </c>
      <c r="L86" s="9">
        <v>5</v>
      </c>
      <c r="M86" s="9">
        <v>5</v>
      </c>
      <c r="N86" s="9">
        <v>0</v>
      </c>
      <c r="O86" s="9">
        <f t="shared" si="1"/>
        <v>105</v>
      </c>
      <c r="P86" s="9"/>
      <c r="Q86" s="20"/>
      <c r="R86" s="3" t="s">
        <v>478</v>
      </c>
    </row>
    <row r="87" spans="1:18">
      <c r="A87" s="9">
        <v>86</v>
      </c>
      <c r="B87" s="9" t="s">
        <v>474</v>
      </c>
      <c r="C87" s="9" t="s">
        <v>475</v>
      </c>
      <c r="D87" s="41"/>
      <c r="E87" s="41"/>
      <c r="F87" s="59">
        <v>39349</v>
      </c>
      <c r="G87" s="9" t="s">
        <v>1582</v>
      </c>
      <c r="H87" s="9" t="s">
        <v>1582</v>
      </c>
      <c r="I87" s="9">
        <v>5</v>
      </c>
      <c r="J87" s="9">
        <v>40</v>
      </c>
      <c r="K87" s="9">
        <v>5</v>
      </c>
      <c r="L87" s="9">
        <v>40</v>
      </c>
      <c r="M87" s="9">
        <v>0</v>
      </c>
      <c r="N87" s="9">
        <v>10</v>
      </c>
      <c r="O87" s="9">
        <f t="shared" si="1"/>
        <v>100</v>
      </c>
      <c r="P87" s="9"/>
      <c r="Q87" s="20"/>
      <c r="R87" s="3" t="s">
        <v>478</v>
      </c>
    </row>
    <row r="88" spans="1:18">
      <c r="A88" s="9">
        <v>87</v>
      </c>
      <c r="B88" s="9" t="s">
        <v>474</v>
      </c>
      <c r="C88" s="9" t="s">
        <v>475</v>
      </c>
      <c r="D88" s="41"/>
      <c r="E88" s="41"/>
      <c r="F88" s="59">
        <v>39349</v>
      </c>
      <c r="G88" s="9" t="s">
        <v>1583</v>
      </c>
      <c r="H88" s="9" t="s">
        <v>1583</v>
      </c>
      <c r="I88" s="9">
        <v>0</v>
      </c>
      <c r="J88" s="9">
        <v>35</v>
      </c>
      <c r="K88" s="9">
        <v>25</v>
      </c>
      <c r="L88" s="9">
        <v>35</v>
      </c>
      <c r="M88" s="9">
        <v>0</v>
      </c>
      <c r="N88" s="9">
        <v>5</v>
      </c>
      <c r="O88" s="9">
        <f t="shared" si="1"/>
        <v>100</v>
      </c>
      <c r="P88" s="9"/>
      <c r="Q88" s="20"/>
      <c r="R88" s="3" t="s">
        <v>478</v>
      </c>
    </row>
    <row r="89" spans="1:18">
      <c r="A89" s="9">
        <v>88</v>
      </c>
      <c r="B89" s="9" t="s">
        <v>474</v>
      </c>
      <c r="C89" s="9" t="s">
        <v>475</v>
      </c>
      <c r="D89" s="41"/>
      <c r="E89" s="41"/>
      <c r="F89" s="59">
        <v>39349</v>
      </c>
      <c r="G89" s="9" t="s">
        <v>1584</v>
      </c>
      <c r="H89" s="9" t="s">
        <v>1584</v>
      </c>
      <c r="I89" s="9">
        <v>5</v>
      </c>
      <c r="J89" s="9">
        <v>40</v>
      </c>
      <c r="K89" s="9">
        <v>20</v>
      </c>
      <c r="L89" s="9">
        <v>25</v>
      </c>
      <c r="M89" s="9">
        <v>5</v>
      </c>
      <c r="N89" s="9">
        <v>5</v>
      </c>
      <c r="O89" s="9">
        <f t="shared" si="1"/>
        <v>100</v>
      </c>
      <c r="P89" s="9"/>
      <c r="Q89" s="20"/>
      <c r="R89" s="3" t="s">
        <v>478</v>
      </c>
    </row>
    <row r="90" spans="1:18">
      <c r="A90" s="9">
        <v>89</v>
      </c>
      <c r="B90" s="9" t="s">
        <v>474</v>
      </c>
      <c r="C90" s="9" t="s">
        <v>475</v>
      </c>
      <c r="D90" s="41"/>
      <c r="E90" s="41"/>
      <c r="F90" s="59">
        <v>39349</v>
      </c>
      <c r="G90" s="9" t="s">
        <v>1585</v>
      </c>
      <c r="H90" s="9" t="s">
        <v>1585</v>
      </c>
      <c r="I90" s="9">
        <v>0</v>
      </c>
      <c r="J90" s="9">
        <v>35</v>
      </c>
      <c r="K90" s="9">
        <v>35</v>
      </c>
      <c r="L90" s="9">
        <v>15</v>
      </c>
      <c r="M90" s="9">
        <v>10</v>
      </c>
      <c r="N90" s="9">
        <v>5</v>
      </c>
      <c r="O90" s="9">
        <f t="shared" si="1"/>
        <v>100</v>
      </c>
      <c r="P90" s="9"/>
      <c r="Q90" s="20"/>
      <c r="R90" s="3" t="s">
        <v>478</v>
      </c>
    </row>
    <row r="91" spans="1:18">
      <c r="A91" s="9">
        <v>90</v>
      </c>
      <c r="B91" s="9" t="s">
        <v>474</v>
      </c>
      <c r="C91" s="9" t="s">
        <v>475</v>
      </c>
      <c r="D91" s="41"/>
      <c r="E91" s="41"/>
      <c r="F91" s="59">
        <v>39349</v>
      </c>
      <c r="G91" s="9" t="s">
        <v>1586</v>
      </c>
      <c r="H91" s="9" t="s">
        <v>1586</v>
      </c>
      <c r="I91" s="9">
        <v>0</v>
      </c>
      <c r="J91" s="9">
        <v>50</v>
      </c>
      <c r="K91" s="9">
        <v>15</v>
      </c>
      <c r="L91" s="9">
        <v>25</v>
      </c>
      <c r="M91" s="9">
        <v>0</v>
      </c>
      <c r="N91" s="9">
        <v>10</v>
      </c>
      <c r="O91" s="9">
        <f t="shared" si="1"/>
        <v>100</v>
      </c>
      <c r="P91" s="9"/>
      <c r="Q91" s="20"/>
      <c r="R91" s="3" t="s">
        <v>478</v>
      </c>
    </row>
    <row r="92" spans="1:18">
      <c r="A92" s="9">
        <v>91</v>
      </c>
      <c r="B92" s="9" t="s">
        <v>474</v>
      </c>
      <c r="C92" s="9" t="s">
        <v>475</v>
      </c>
      <c r="D92" s="41"/>
      <c r="E92" s="41"/>
      <c r="F92" s="59">
        <v>39349</v>
      </c>
      <c r="G92" s="9" t="s">
        <v>1587</v>
      </c>
      <c r="H92" s="9" t="s">
        <v>1587</v>
      </c>
      <c r="I92" s="9">
        <v>0</v>
      </c>
      <c r="J92" s="9">
        <v>85</v>
      </c>
      <c r="K92" s="9">
        <v>10</v>
      </c>
      <c r="L92" s="9">
        <v>5</v>
      </c>
      <c r="M92" s="9">
        <v>0</v>
      </c>
      <c r="N92" s="9">
        <v>5</v>
      </c>
      <c r="O92" s="9">
        <f t="shared" si="1"/>
        <v>105</v>
      </c>
      <c r="P92" s="9"/>
      <c r="Q92" s="20"/>
      <c r="R92" s="3" t="s">
        <v>478</v>
      </c>
    </row>
    <row r="93" spans="1:18">
      <c r="A93" s="9">
        <v>92</v>
      </c>
      <c r="B93" s="9" t="s">
        <v>474</v>
      </c>
      <c r="C93" s="9" t="s">
        <v>475</v>
      </c>
      <c r="D93" s="41"/>
      <c r="E93" s="41"/>
      <c r="F93" s="59">
        <v>39349</v>
      </c>
      <c r="G93" s="9" t="s">
        <v>1588</v>
      </c>
      <c r="H93" s="9" t="s">
        <v>1588</v>
      </c>
      <c r="I93" s="9">
        <v>0</v>
      </c>
      <c r="J93" s="9">
        <v>55</v>
      </c>
      <c r="K93" s="9">
        <v>20</v>
      </c>
      <c r="L93" s="9">
        <v>20</v>
      </c>
      <c r="M93" s="9">
        <v>5</v>
      </c>
      <c r="N93" s="9">
        <v>0</v>
      </c>
      <c r="O93" s="9">
        <f t="shared" si="1"/>
        <v>100</v>
      </c>
      <c r="P93" s="9"/>
      <c r="Q93" s="20"/>
      <c r="R93" s="3" t="s">
        <v>478</v>
      </c>
    </row>
    <row r="94" spans="1:18">
      <c r="A94" s="9">
        <v>93</v>
      </c>
      <c r="B94" s="9" t="s">
        <v>474</v>
      </c>
      <c r="C94" s="9" t="s">
        <v>475</v>
      </c>
      <c r="D94" s="41"/>
      <c r="E94" s="41"/>
      <c r="F94" s="59">
        <v>39349</v>
      </c>
      <c r="G94" s="9" t="s">
        <v>1589</v>
      </c>
      <c r="H94" s="9" t="s">
        <v>1589</v>
      </c>
      <c r="I94" s="9">
        <v>0</v>
      </c>
      <c r="J94" s="9">
        <v>30</v>
      </c>
      <c r="K94" s="9">
        <v>30</v>
      </c>
      <c r="L94" s="9">
        <v>40</v>
      </c>
      <c r="M94" s="9">
        <v>0</v>
      </c>
      <c r="N94" s="9">
        <v>10</v>
      </c>
      <c r="O94" s="9">
        <f t="shared" si="1"/>
        <v>110</v>
      </c>
      <c r="P94" s="9"/>
      <c r="Q94" s="20"/>
      <c r="R94" s="3" t="s">
        <v>478</v>
      </c>
    </row>
    <row r="95" spans="1:18">
      <c r="A95" s="9">
        <v>94</v>
      </c>
      <c r="B95" s="9" t="s">
        <v>474</v>
      </c>
      <c r="C95" s="9" t="s">
        <v>475</v>
      </c>
      <c r="D95" s="41"/>
      <c r="E95" s="41"/>
      <c r="F95" s="59">
        <v>39349</v>
      </c>
      <c r="G95" s="9" t="s">
        <v>1590</v>
      </c>
      <c r="H95" s="9" t="s">
        <v>1590</v>
      </c>
      <c r="I95" s="9">
        <v>5</v>
      </c>
      <c r="J95" s="9">
        <v>30</v>
      </c>
      <c r="K95" s="9">
        <v>15</v>
      </c>
      <c r="L95" s="9">
        <v>10</v>
      </c>
      <c r="M95" s="9">
        <v>5</v>
      </c>
      <c r="N95" s="9">
        <v>35</v>
      </c>
      <c r="O95" s="9">
        <f t="shared" si="1"/>
        <v>100</v>
      </c>
      <c r="P95" s="9"/>
      <c r="Q95" s="20"/>
      <c r="R95" s="3" t="s">
        <v>478</v>
      </c>
    </row>
    <row r="96" spans="1:18">
      <c r="A96" s="9">
        <v>95</v>
      </c>
      <c r="B96" s="9" t="s">
        <v>474</v>
      </c>
      <c r="C96" s="9" t="s">
        <v>475</v>
      </c>
      <c r="D96" s="41"/>
      <c r="E96" s="41"/>
      <c r="F96" s="59">
        <v>39349</v>
      </c>
      <c r="G96" s="9" t="s">
        <v>1591</v>
      </c>
      <c r="H96" s="9" t="s">
        <v>1591</v>
      </c>
      <c r="I96" s="9">
        <v>0</v>
      </c>
      <c r="J96" s="9">
        <v>65</v>
      </c>
      <c r="K96" s="9">
        <v>10</v>
      </c>
      <c r="L96" s="9">
        <v>10</v>
      </c>
      <c r="M96" s="9">
        <v>5</v>
      </c>
      <c r="N96" s="9">
        <v>10</v>
      </c>
      <c r="O96" s="9">
        <f t="shared" si="1"/>
        <v>100</v>
      </c>
      <c r="P96" s="9"/>
      <c r="Q96" s="20"/>
      <c r="R96" s="3" t="s">
        <v>478</v>
      </c>
    </row>
    <row r="97" spans="1:18">
      <c r="A97" s="9">
        <v>96</v>
      </c>
      <c r="B97" s="9" t="s">
        <v>474</v>
      </c>
      <c r="C97" s="9" t="s">
        <v>475</v>
      </c>
      <c r="D97" s="41"/>
      <c r="E97" s="41"/>
      <c r="F97" s="59">
        <v>39349</v>
      </c>
      <c r="G97" s="9" t="s">
        <v>1592</v>
      </c>
      <c r="H97" s="9" t="s">
        <v>1592</v>
      </c>
      <c r="I97" s="9">
        <v>0</v>
      </c>
      <c r="J97" s="9">
        <v>40</v>
      </c>
      <c r="K97" s="9">
        <v>25</v>
      </c>
      <c r="L97" s="9">
        <v>30</v>
      </c>
      <c r="M97" s="9">
        <v>5</v>
      </c>
      <c r="N97" s="9">
        <v>0</v>
      </c>
      <c r="O97" s="9">
        <f t="shared" si="1"/>
        <v>100</v>
      </c>
      <c r="P97" s="9"/>
      <c r="Q97" s="20"/>
      <c r="R97" s="3" t="s">
        <v>478</v>
      </c>
    </row>
    <row r="98" spans="1:18">
      <c r="A98" s="9">
        <v>97</v>
      </c>
      <c r="B98" s="9" t="s">
        <v>474</v>
      </c>
      <c r="C98" s="9" t="s">
        <v>475</v>
      </c>
      <c r="D98" s="41"/>
      <c r="E98" s="41"/>
      <c r="F98" s="59">
        <v>39349</v>
      </c>
      <c r="G98" s="9" t="s">
        <v>1593</v>
      </c>
      <c r="H98" s="9" t="s">
        <v>1593</v>
      </c>
      <c r="I98" s="9">
        <v>0</v>
      </c>
      <c r="J98" s="9">
        <v>50</v>
      </c>
      <c r="K98" s="9">
        <v>35</v>
      </c>
      <c r="L98" s="9">
        <v>20</v>
      </c>
      <c r="M98" s="9">
        <v>5</v>
      </c>
      <c r="N98" s="9">
        <v>5</v>
      </c>
      <c r="O98" s="9">
        <f t="shared" si="1"/>
        <v>115</v>
      </c>
      <c r="P98" s="9"/>
      <c r="Q98" s="20"/>
      <c r="R98" s="3" t="s">
        <v>478</v>
      </c>
    </row>
    <row r="99" spans="1:18">
      <c r="A99" s="9">
        <v>98</v>
      </c>
      <c r="B99" s="9" t="s">
        <v>474</v>
      </c>
      <c r="C99" s="9" t="s">
        <v>475</v>
      </c>
      <c r="D99" s="41"/>
      <c r="E99" s="41"/>
      <c r="F99" s="59">
        <v>39349</v>
      </c>
      <c r="G99" s="9" t="s">
        <v>1594</v>
      </c>
      <c r="H99" s="9" t="s">
        <v>1594</v>
      </c>
      <c r="I99" s="9">
        <v>0</v>
      </c>
      <c r="J99" s="9">
        <v>20</v>
      </c>
      <c r="K99" s="9">
        <v>15</v>
      </c>
      <c r="L99" s="9">
        <v>15</v>
      </c>
      <c r="M99" s="9">
        <v>0</v>
      </c>
      <c r="N99" s="9">
        <v>50</v>
      </c>
      <c r="O99" s="9">
        <f t="shared" si="1"/>
        <v>100</v>
      </c>
      <c r="P99" s="9"/>
      <c r="Q99" s="20"/>
      <c r="R99" s="3" t="s">
        <v>478</v>
      </c>
    </row>
    <row r="100" spans="1:18">
      <c r="A100" s="9">
        <v>99</v>
      </c>
      <c r="B100" s="9" t="s">
        <v>474</v>
      </c>
      <c r="C100" s="9" t="s">
        <v>475</v>
      </c>
      <c r="D100" s="41"/>
      <c r="E100" s="41"/>
      <c r="F100" s="59">
        <v>39349</v>
      </c>
      <c r="G100" s="9" t="s">
        <v>1595</v>
      </c>
      <c r="H100" s="9" t="s">
        <v>1595</v>
      </c>
      <c r="I100" s="9">
        <v>0</v>
      </c>
      <c r="J100" s="9">
        <v>80</v>
      </c>
      <c r="K100" s="9">
        <v>5</v>
      </c>
      <c r="L100" s="9">
        <v>10</v>
      </c>
      <c r="M100" s="9">
        <v>0</v>
      </c>
      <c r="N100" s="9">
        <v>5</v>
      </c>
      <c r="O100" s="9">
        <f t="shared" si="1"/>
        <v>100</v>
      </c>
      <c r="P100" s="9"/>
      <c r="Q100" s="20"/>
      <c r="R100" s="3" t="s">
        <v>478</v>
      </c>
    </row>
    <row r="101" spans="1:18">
      <c r="A101" s="9">
        <v>100</v>
      </c>
      <c r="B101" s="9" t="s">
        <v>474</v>
      </c>
      <c r="C101" s="9" t="s">
        <v>475</v>
      </c>
      <c r="D101" s="41"/>
      <c r="E101" s="41"/>
      <c r="F101" s="59">
        <v>39349</v>
      </c>
      <c r="G101" s="9" t="s">
        <v>1596</v>
      </c>
      <c r="H101" s="9" t="s">
        <v>1596</v>
      </c>
      <c r="I101" s="9">
        <v>0</v>
      </c>
      <c r="J101" s="9">
        <v>40</v>
      </c>
      <c r="K101" s="9">
        <v>20</v>
      </c>
      <c r="L101" s="9">
        <v>30</v>
      </c>
      <c r="M101" s="9">
        <v>0</v>
      </c>
      <c r="N101" s="9">
        <v>10</v>
      </c>
      <c r="O101" s="9">
        <f t="shared" si="1"/>
        <v>100</v>
      </c>
      <c r="P101" s="9"/>
      <c r="Q101" s="20"/>
      <c r="R101" s="3" t="s">
        <v>478</v>
      </c>
    </row>
    <row r="102" spans="1:18">
      <c r="A102" s="9">
        <v>101</v>
      </c>
      <c r="B102" s="9" t="s">
        <v>474</v>
      </c>
      <c r="C102" s="9" t="s">
        <v>475</v>
      </c>
      <c r="D102" s="41"/>
      <c r="E102" s="41"/>
      <c r="F102" s="59">
        <v>39349</v>
      </c>
      <c r="G102" s="9" t="s">
        <v>1597</v>
      </c>
      <c r="H102" s="9" t="s">
        <v>1597</v>
      </c>
      <c r="I102" s="9">
        <v>0</v>
      </c>
      <c r="J102" s="9">
        <v>40</v>
      </c>
      <c r="K102" s="9">
        <v>30</v>
      </c>
      <c r="L102" s="9">
        <v>25</v>
      </c>
      <c r="M102" s="9">
        <v>0</v>
      </c>
      <c r="N102" s="9">
        <v>5</v>
      </c>
      <c r="O102" s="9">
        <f t="shared" si="1"/>
        <v>100</v>
      </c>
      <c r="P102" s="9"/>
      <c r="Q102" s="20"/>
      <c r="R102" s="3" t="s">
        <v>478</v>
      </c>
    </row>
    <row r="103" spans="1:18">
      <c r="A103" s="9">
        <v>102</v>
      </c>
      <c r="B103" s="9" t="s">
        <v>474</v>
      </c>
      <c r="C103" s="9" t="s">
        <v>475</v>
      </c>
      <c r="D103" s="41"/>
      <c r="E103" s="41"/>
      <c r="F103" s="59">
        <v>39349</v>
      </c>
      <c r="G103" s="9" t="s">
        <v>1598</v>
      </c>
      <c r="H103" s="9" t="s">
        <v>1598</v>
      </c>
      <c r="I103" s="9">
        <v>5</v>
      </c>
      <c r="J103" s="9">
        <v>35</v>
      </c>
      <c r="K103" s="9">
        <v>25</v>
      </c>
      <c r="L103" s="9">
        <v>30</v>
      </c>
      <c r="M103" s="9">
        <v>0</v>
      </c>
      <c r="N103" s="9">
        <v>5</v>
      </c>
      <c r="O103" s="9">
        <f t="shared" si="1"/>
        <v>100</v>
      </c>
      <c r="P103" s="9"/>
      <c r="Q103" s="20"/>
      <c r="R103" s="3" t="s">
        <v>478</v>
      </c>
    </row>
    <row r="104" spans="1:18">
      <c r="A104" s="9">
        <v>103</v>
      </c>
      <c r="B104" s="9" t="s">
        <v>474</v>
      </c>
      <c r="C104" s="9" t="s">
        <v>475</v>
      </c>
      <c r="D104" s="41"/>
      <c r="E104" s="41"/>
      <c r="F104" s="59">
        <v>39349</v>
      </c>
      <c r="G104" s="9" t="s">
        <v>1599</v>
      </c>
      <c r="H104" s="9" t="s">
        <v>1599</v>
      </c>
      <c r="I104" s="9">
        <v>0</v>
      </c>
      <c r="J104" s="9">
        <v>30</v>
      </c>
      <c r="K104" s="9">
        <v>20</v>
      </c>
      <c r="L104" s="9">
        <v>40</v>
      </c>
      <c r="M104" s="9">
        <v>0</v>
      </c>
      <c r="N104" s="9">
        <v>10</v>
      </c>
      <c r="O104" s="9">
        <f t="shared" si="1"/>
        <v>100</v>
      </c>
      <c r="P104" s="9"/>
      <c r="Q104" s="20"/>
      <c r="R104" s="3" t="s">
        <v>478</v>
      </c>
    </row>
    <row r="105" spans="1:18">
      <c r="A105" s="9">
        <v>104</v>
      </c>
      <c r="B105" s="9" t="s">
        <v>474</v>
      </c>
      <c r="C105" s="9" t="s">
        <v>475</v>
      </c>
      <c r="D105" s="41"/>
      <c r="E105" s="41"/>
      <c r="F105" s="59">
        <v>39349</v>
      </c>
      <c r="G105" s="9" t="s">
        <v>1600</v>
      </c>
      <c r="H105" s="9" t="s">
        <v>1600</v>
      </c>
      <c r="I105" s="9">
        <v>0</v>
      </c>
      <c r="J105" s="9">
        <v>45</v>
      </c>
      <c r="K105" s="9">
        <v>25</v>
      </c>
      <c r="L105" s="9">
        <v>20</v>
      </c>
      <c r="M105" s="9">
        <v>0</v>
      </c>
      <c r="N105" s="9">
        <v>10</v>
      </c>
      <c r="O105" s="9">
        <f t="shared" si="1"/>
        <v>100</v>
      </c>
      <c r="P105" s="9"/>
      <c r="Q105" s="20"/>
      <c r="R105" s="3" t="s">
        <v>478</v>
      </c>
    </row>
    <row r="106" spans="1:18">
      <c r="A106" s="9">
        <v>105</v>
      </c>
      <c r="B106" s="9" t="s">
        <v>474</v>
      </c>
      <c r="C106" s="9" t="s">
        <v>475</v>
      </c>
      <c r="D106" s="41"/>
      <c r="E106" s="41"/>
      <c r="F106" s="59">
        <v>39349</v>
      </c>
      <c r="G106" s="9" t="s">
        <v>1601</v>
      </c>
      <c r="H106" s="9" t="s">
        <v>1601</v>
      </c>
      <c r="I106" s="9">
        <v>0</v>
      </c>
      <c r="J106" s="9">
        <v>40</v>
      </c>
      <c r="K106" s="9">
        <v>30</v>
      </c>
      <c r="L106" s="9">
        <v>20</v>
      </c>
      <c r="M106" s="9">
        <v>0</v>
      </c>
      <c r="N106" s="9">
        <v>10</v>
      </c>
      <c r="O106" s="9">
        <f t="shared" si="1"/>
        <v>100</v>
      </c>
      <c r="P106" s="9"/>
      <c r="Q106" s="20"/>
      <c r="R106" s="3" t="s">
        <v>478</v>
      </c>
    </row>
    <row r="107" spans="1:18">
      <c r="A107" s="9">
        <v>106</v>
      </c>
      <c r="B107" s="9" t="s">
        <v>474</v>
      </c>
      <c r="C107" s="9" t="s">
        <v>475</v>
      </c>
      <c r="D107" s="41"/>
      <c r="E107" s="41"/>
      <c r="F107" s="59">
        <v>39349</v>
      </c>
      <c r="G107" s="9" t="s">
        <v>1602</v>
      </c>
      <c r="H107" s="9" t="s">
        <v>1602</v>
      </c>
      <c r="I107" s="9">
        <v>0</v>
      </c>
      <c r="J107" s="9">
        <v>25</v>
      </c>
      <c r="K107" s="9">
        <v>35</v>
      </c>
      <c r="L107" s="9">
        <v>20</v>
      </c>
      <c r="M107" s="9">
        <v>5</v>
      </c>
      <c r="N107" s="9">
        <v>15</v>
      </c>
      <c r="O107" s="9">
        <f t="shared" si="1"/>
        <v>100</v>
      </c>
      <c r="P107" s="9"/>
      <c r="Q107" s="20"/>
      <c r="R107" s="3" t="s">
        <v>478</v>
      </c>
    </row>
    <row r="108" spans="1:18">
      <c r="A108" s="9">
        <v>107</v>
      </c>
      <c r="B108" s="9" t="s">
        <v>474</v>
      </c>
      <c r="C108" s="9" t="s">
        <v>475</v>
      </c>
      <c r="D108" s="41"/>
      <c r="E108" s="41"/>
      <c r="F108" s="59">
        <v>39349</v>
      </c>
      <c r="G108" s="9" t="s">
        <v>1603</v>
      </c>
      <c r="H108" s="9" t="s">
        <v>1603</v>
      </c>
      <c r="I108" s="9">
        <v>0</v>
      </c>
      <c r="J108" s="9">
        <v>30</v>
      </c>
      <c r="K108" s="9">
        <v>15</v>
      </c>
      <c r="L108" s="9">
        <v>20</v>
      </c>
      <c r="M108" s="9">
        <v>5</v>
      </c>
      <c r="N108" s="9">
        <v>30</v>
      </c>
      <c r="O108" s="9">
        <f t="shared" si="1"/>
        <v>100</v>
      </c>
      <c r="P108" s="9"/>
      <c r="Q108" s="20"/>
      <c r="R108" s="3" t="s">
        <v>478</v>
      </c>
    </row>
    <row r="109" spans="1:18">
      <c r="A109" s="9">
        <v>108</v>
      </c>
      <c r="B109" s="9" t="s">
        <v>474</v>
      </c>
      <c r="C109" s="9" t="s">
        <v>475</v>
      </c>
      <c r="D109" s="41"/>
      <c r="E109" s="41"/>
      <c r="F109" s="59">
        <v>39349</v>
      </c>
      <c r="G109" s="9" t="s">
        <v>1604</v>
      </c>
      <c r="H109" s="9" t="s">
        <v>1604</v>
      </c>
      <c r="I109" s="9">
        <v>0</v>
      </c>
      <c r="J109" s="9">
        <v>90</v>
      </c>
      <c r="K109" s="9">
        <v>5</v>
      </c>
      <c r="L109" s="9">
        <v>5</v>
      </c>
      <c r="M109" s="9">
        <v>0</v>
      </c>
      <c r="N109" s="9">
        <v>0</v>
      </c>
      <c r="O109" s="9">
        <f t="shared" si="1"/>
        <v>100</v>
      </c>
      <c r="P109" s="9"/>
      <c r="Q109" s="20"/>
      <c r="R109" s="3" t="s">
        <v>478</v>
      </c>
    </row>
    <row r="110" spans="1:18">
      <c r="A110" s="9">
        <v>109</v>
      </c>
      <c r="B110" s="9" t="s">
        <v>474</v>
      </c>
      <c r="C110" s="9" t="s">
        <v>475</v>
      </c>
      <c r="D110" s="41"/>
      <c r="E110" s="41"/>
      <c r="F110" s="59">
        <v>39349</v>
      </c>
      <c r="G110" s="9" t="s">
        <v>1605</v>
      </c>
      <c r="H110" s="9" t="s">
        <v>1605</v>
      </c>
      <c r="I110" s="9">
        <v>0</v>
      </c>
      <c r="J110" s="9">
        <v>40</v>
      </c>
      <c r="K110" s="9">
        <v>10</v>
      </c>
      <c r="L110" s="9">
        <v>20</v>
      </c>
      <c r="M110" s="9">
        <v>20</v>
      </c>
      <c r="N110" s="9">
        <v>10</v>
      </c>
      <c r="O110" s="9">
        <f t="shared" si="1"/>
        <v>100</v>
      </c>
      <c r="P110" s="9"/>
      <c r="Q110" s="20"/>
      <c r="R110" s="3" t="s">
        <v>478</v>
      </c>
    </row>
    <row r="111" spans="1:18">
      <c r="A111" s="9">
        <v>110</v>
      </c>
      <c r="B111" s="9" t="s">
        <v>474</v>
      </c>
      <c r="C111" s="9" t="s">
        <v>475</v>
      </c>
      <c r="D111" s="41"/>
      <c r="E111" s="41"/>
      <c r="F111" s="59">
        <v>39349</v>
      </c>
      <c r="G111" s="9" t="s">
        <v>1606</v>
      </c>
      <c r="H111" s="9" t="s">
        <v>1606</v>
      </c>
      <c r="I111" s="9">
        <v>5</v>
      </c>
      <c r="J111" s="9">
        <v>45</v>
      </c>
      <c r="K111" s="9">
        <v>25</v>
      </c>
      <c r="L111" s="9">
        <v>20</v>
      </c>
      <c r="M111" s="9">
        <v>5</v>
      </c>
      <c r="N111" s="9">
        <v>5</v>
      </c>
      <c r="O111" s="9">
        <f t="shared" si="1"/>
        <v>105</v>
      </c>
      <c r="P111" s="9"/>
      <c r="Q111" s="20"/>
      <c r="R111" s="3" t="s">
        <v>478</v>
      </c>
    </row>
    <row r="112" spans="1:18">
      <c r="A112" s="9">
        <v>111</v>
      </c>
      <c r="B112" s="9" t="s">
        <v>474</v>
      </c>
      <c r="C112" s="9" t="s">
        <v>475</v>
      </c>
      <c r="D112" s="41"/>
      <c r="E112" s="41"/>
      <c r="F112" s="59">
        <v>39349</v>
      </c>
      <c r="G112" s="9" t="s">
        <v>1607</v>
      </c>
      <c r="H112" s="9" t="s">
        <v>1607</v>
      </c>
      <c r="I112" s="9">
        <v>0</v>
      </c>
      <c r="J112" s="9">
        <v>50</v>
      </c>
      <c r="K112" s="9">
        <v>20</v>
      </c>
      <c r="L112" s="9">
        <v>5</v>
      </c>
      <c r="M112" s="9">
        <v>0</v>
      </c>
      <c r="N112" s="9">
        <v>25</v>
      </c>
      <c r="O112" s="9">
        <f t="shared" si="1"/>
        <v>100</v>
      </c>
      <c r="P112" s="9"/>
      <c r="Q112" s="20"/>
      <c r="R112" s="3" t="s">
        <v>478</v>
      </c>
    </row>
    <row r="113" spans="1:18">
      <c r="A113" s="9">
        <v>112</v>
      </c>
      <c r="B113" s="9" t="s">
        <v>474</v>
      </c>
      <c r="C113" s="9" t="s">
        <v>475</v>
      </c>
      <c r="D113" s="41"/>
      <c r="E113" s="41"/>
      <c r="F113" s="59">
        <v>39349</v>
      </c>
      <c r="G113" s="9" t="s">
        <v>1608</v>
      </c>
      <c r="H113" s="9" t="s">
        <v>1608</v>
      </c>
      <c r="I113" s="9">
        <v>0</v>
      </c>
      <c r="J113" s="9">
        <v>45</v>
      </c>
      <c r="K113" s="9">
        <v>20</v>
      </c>
      <c r="L113" s="9">
        <v>30</v>
      </c>
      <c r="M113" s="9">
        <v>0</v>
      </c>
      <c r="N113" s="9">
        <v>5</v>
      </c>
      <c r="O113" s="9">
        <f t="shared" si="1"/>
        <v>100</v>
      </c>
      <c r="P113" s="9"/>
      <c r="Q113" s="20"/>
      <c r="R113" s="3" t="s">
        <v>478</v>
      </c>
    </row>
    <row r="114" spans="1:18">
      <c r="A114" s="9">
        <v>113</v>
      </c>
      <c r="B114" s="9" t="s">
        <v>474</v>
      </c>
      <c r="C114" s="9" t="s">
        <v>475</v>
      </c>
      <c r="D114" s="41"/>
      <c r="E114" s="41"/>
      <c r="F114" s="59">
        <v>39349</v>
      </c>
      <c r="G114" s="9" t="s">
        <v>1609</v>
      </c>
      <c r="H114" s="9" t="s">
        <v>1609</v>
      </c>
      <c r="I114" s="9">
        <v>0</v>
      </c>
      <c r="J114" s="9">
        <v>15</v>
      </c>
      <c r="K114" s="9">
        <v>65</v>
      </c>
      <c r="L114" s="9">
        <v>30</v>
      </c>
      <c r="M114" s="9">
        <v>0</v>
      </c>
      <c r="N114" s="9">
        <v>0</v>
      </c>
      <c r="O114" s="9">
        <f t="shared" si="1"/>
        <v>110</v>
      </c>
      <c r="P114" s="9"/>
      <c r="Q114" s="20"/>
      <c r="R114" s="3" t="s">
        <v>478</v>
      </c>
    </row>
    <row r="115" spans="1:18">
      <c r="A115" s="9">
        <v>114</v>
      </c>
      <c r="B115" s="9" t="s">
        <v>474</v>
      </c>
      <c r="C115" s="9" t="s">
        <v>475</v>
      </c>
      <c r="D115" s="41"/>
      <c r="E115" s="41"/>
      <c r="F115" s="59">
        <v>39349</v>
      </c>
      <c r="G115" s="9" t="s">
        <v>1610</v>
      </c>
      <c r="H115" s="9" t="s">
        <v>1610</v>
      </c>
      <c r="I115" s="9">
        <v>0</v>
      </c>
      <c r="J115" s="9">
        <v>25</v>
      </c>
      <c r="K115" s="9">
        <v>50</v>
      </c>
      <c r="L115" s="9">
        <v>20</v>
      </c>
      <c r="M115" s="9">
        <v>0</v>
      </c>
      <c r="N115" s="9">
        <v>5</v>
      </c>
      <c r="O115" s="9">
        <f t="shared" si="1"/>
        <v>100</v>
      </c>
      <c r="P115" s="9">
        <v>2</v>
      </c>
      <c r="Q115" s="20" t="s">
        <v>539</v>
      </c>
      <c r="R115" s="3" t="s">
        <v>478</v>
      </c>
    </row>
    <row r="116" spans="1:18">
      <c r="A116" s="9">
        <v>115</v>
      </c>
      <c r="B116" s="9" t="s">
        <v>474</v>
      </c>
      <c r="C116" s="9" t="s">
        <v>475</v>
      </c>
      <c r="D116" s="41"/>
      <c r="E116" s="41"/>
      <c r="F116" s="59">
        <v>39349</v>
      </c>
      <c r="G116" s="9" t="s">
        <v>1611</v>
      </c>
      <c r="H116" s="9" t="s">
        <v>1611</v>
      </c>
      <c r="I116" s="9">
        <v>0</v>
      </c>
      <c r="J116" s="9">
        <v>40</v>
      </c>
      <c r="K116" s="9">
        <v>25</v>
      </c>
      <c r="L116" s="9">
        <v>35</v>
      </c>
      <c r="M116" s="9">
        <v>0</v>
      </c>
      <c r="N116" s="9">
        <v>5</v>
      </c>
      <c r="O116" s="9">
        <f t="shared" si="1"/>
        <v>105</v>
      </c>
      <c r="P116" s="9"/>
      <c r="Q116" s="20"/>
      <c r="R116" s="3" t="s">
        <v>478</v>
      </c>
    </row>
    <row r="117" spans="1:18">
      <c r="A117" s="9">
        <v>116</v>
      </c>
      <c r="B117" s="9" t="s">
        <v>474</v>
      </c>
      <c r="C117" s="9" t="s">
        <v>475</v>
      </c>
      <c r="D117" s="41"/>
      <c r="E117" s="41"/>
      <c r="F117" s="59">
        <v>39349</v>
      </c>
      <c r="G117" s="9" t="s">
        <v>1612</v>
      </c>
      <c r="H117" s="9" t="s">
        <v>1612</v>
      </c>
      <c r="I117" s="9">
        <v>0</v>
      </c>
      <c r="J117" s="9">
        <v>15</v>
      </c>
      <c r="K117" s="9">
        <v>5</v>
      </c>
      <c r="L117" s="9">
        <v>25</v>
      </c>
      <c r="M117" s="9">
        <v>5</v>
      </c>
      <c r="N117" s="9">
        <v>60</v>
      </c>
      <c r="O117" s="9">
        <f t="shared" si="1"/>
        <v>110</v>
      </c>
      <c r="P117" s="9"/>
      <c r="Q117" s="20"/>
      <c r="R117" s="3" t="s">
        <v>478</v>
      </c>
    </row>
    <row r="118" spans="1:18">
      <c r="A118" s="9">
        <v>117</v>
      </c>
      <c r="B118" s="9" t="s">
        <v>474</v>
      </c>
      <c r="C118" s="9" t="s">
        <v>475</v>
      </c>
      <c r="D118" s="41"/>
      <c r="E118" s="41"/>
      <c r="F118" s="59">
        <v>39349</v>
      </c>
      <c r="G118" s="9" t="s">
        <v>1613</v>
      </c>
      <c r="H118" s="9" t="s">
        <v>1613</v>
      </c>
      <c r="I118" s="9">
        <v>0</v>
      </c>
      <c r="J118" s="9">
        <v>15</v>
      </c>
      <c r="K118" s="9">
        <v>10</v>
      </c>
      <c r="L118" s="9">
        <v>20</v>
      </c>
      <c r="M118" s="9">
        <v>10</v>
      </c>
      <c r="N118" s="9">
        <v>45</v>
      </c>
      <c r="O118" s="9">
        <f t="shared" si="1"/>
        <v>100</v>
      </c>
      <c r="P118" s="9"/>
      <c r="Q118" s="20"/>
      <c r="R118" s="3" t="s">
        <v>478</v>
      </c>
    </row>
    <row r="119" spans="1:18">
      <c r="A119" s="9">
        <v>118</v>
      </c>
      <c r="B119" s="9" t="s">
        <v>474</v>
      </c>
      <c r="C119" s="9" t="s">
        <v>475</v>
      </c>
      <c r="D119" s="41"/>
      <c r="E119" s="41"/>
      <c r="F119" s="59">
        <v>39349</v>
      </c>
      <c r="G119" s="9" t="s">
        <v>1614</v>
      </c>
      <c r="H119" s="9" t="s">
        <v>1614</v>
      </c>
      <c r="I119" s="9">
        <v>5</v>
      </c>
      <c r="J119" s="9">
        <v>15</v>
      </c>
      <c r="K119" s="9">
        <v>35</v>
      </c>
      <c r="L119" s="9">
        <v>40</v>
      </c>
      <c r="M119" s="9">
        <v>0</v>
      </c>
      <c r="N119" s="9">
        <v>5</v>
      </c>
      <c r="O119" s="9">
        <f t="shared" si="1"/>
        <v>100</v>
      </c>
      <c r="P119" s="9"/>
      <c r="Q119" s="20"/>
      <c r="R119" s="3" t="s">
        <v>478</v>
      </c>
    </row>
    <row r="120" spans="1:18">
      <c r="A120" s="9">
        <v>119</v>
      </c>
      <c r="B120" s="9" t="s">
        <v>474</v>
      </c>
      <c r="C120" s="9" t="s">
        <v>475</v>
      </c>
      <c r="D120" s="41"/>
      <c r="E120" s="41"/>
      <c r="F120" s="59">
        <v>39349</v>
      </c>
      <c r="G120" s="9" t="s">
        <v>1615</v>
      </c>
      <c r="H120" s="9" t="s">
        <v>1615</v>
      </c>
      <c r="I120" s="9">
        <v>0</v>
      </c>
      <c r="J120" s="9">
        <v>70</v>
      </c>
      <c r="K120" s="9">
        <v>15</v>
      </c>
      <c r="L120" s="9">
        <v>10</v>
      </c>
      <c r="M120" s="9">
        <v>0</v>
      </c>
      <c r="N120" s="9">
        <v>10</v>
      </c>
      <c r="O120" s="9">
        <f t="shared" si="1"/>
        <v>105</v>
      </c>
      <c r="P120" s="9"/>
      <c r="Q120" s="20"/>
      <c r="R120" s="3" t="s">
        <v>478</v>
      </c>
    </row>
    <row r="121" spans="1:18">
      <c r="A121" s="9">
        <v>120</v>
      </c>
      <c r="B121" s="9" t="s">
        <v>474</v>
      </c>
      <c r="C121" s="9" t="s">
        <v>475</v>
      </c>
      <c r="D121" s="41"/>
      <c r="E121" s="41"/>
      <c r="F121" s="59">
        <v>39349</v>
      </c>
      <c r="G121" s="9" t="s">
        <v>1616</v>
      </c>
      <c r="H121" s="9" t="s">
        <v>1616</v>
      </c>
      <c r="I121" s="9">
        <v>0</v>
      </c>
      <c r="J121" s="9">
        <v>25</v>
      </c>
      <c r="K121" s="9">
        <v>35</v>
      </c>
      <c r="L121" s="9">
        <v>30</v>
      </c>
      <c r="M121" s="9">
        <v>10</v>
      </c>
      <c r="N121" s="9">
        <v>5</v>
      </c>
      <c r="O121" s="9">
        <f t="shared" si="1"/>
        <v>105</v>
      </c>
      <c r="P121" s="9"/>
      <c r="Q121" s="20"/>
      <c r="R121" s="3" t="s">
        <v>478</v>
      </c>
    </row>
    <row r="122" spans="1:18">
      <c r="A122" s="9">
        <v>121</v>
      </c>
      <c r="B122" s="9" t="s">
        <v>474</v>
      </c>
      <c r="C122" s="9" t="s">
        <v>475</v>
      </c>
      <c r="D122" s="41"/>
      <c r="E122" s="41"/>
      <c r="F122" s="59">
        <v>39349</v>
      </c>
      <c r="G122" s="9" t="s">
        <v>1617</v>
      </c>
      <c r="H122" s="9" t="s">
        <v>1617</v>
      </c>
      <c r="I122" s="9">
        <v>0</v>
      </c>
      <c r="J122" s="9">
        <v>10</v>
      </c>
      <c r="K122" s="9">
        <v>50</v>
      </c>
      <c r="L122" s="9">
        <v>40</v>
      </c>
      <c r="M122" s="9">
        <v>0</v>
      </c>
      <c r="N122" s="9">
        <v>5</v>
      </c>
      <c r="O122" s="9">
        <f t="shared" si="1"/>
        <v>105</v>
      </c>
      <c r="P122" s="9"/>
      <c r="Q122" s="20"/>
      <c r="R122" s="3" t="s">
        <v>478</v>
      </c>
    </row>
    <row r="123" spans="1:18">
      <c r="A123" s="9">
        <v>122</v>
      </c>
      <c r="B123" s="9" t="s">
        <v>474</v>
      </c>
      <c r="C123" s="9" t="s">
        <v>475</v>
      </c>
      <c r="D123" s="41"/>
      <c r="E123" s="41"/>
      <c r="F123" s="59">
        <v>39349</v>
      </c>
      <c r="G123" s="9" t="s">
        <v>1618</v>
      </c>
      <c r="H123" s="9" t="s">
        <v>1618</v>
      </c>
      <c r="I123" s="9">
        <v>0</v>
      </c>
      <c r="J123" s="9">
        <v>20</v>
      </c>
      <c r="K123" s="9">
        <v>35</v>
      </c>
      <c r="L123" s="9">
        <v>15</v>
      </c>
      <c r="M123" s="9">
        <v>0</v>
      </c>
      <c r="N123" s="9">
        <v>30</v>
      </c>
      <c r="O123" s="9">
        <f t="shared" si="1"/>
        <v>100</v>
      </c>
      <c r="P123" s="9"/>
      <c r="Q123" s="20"/>
      <c r="R123" s="3" t="s">
        <v>478</v>
      </c>
    </row>
    <row r="124" spans="1:18">
      <c r="A124" s="9">
        <v>123</v>
      </c>
      <c r="B124" s="9" t="s">
        <v>474</v>
      </c>
      <c r="C124" s="9" t="s">
        <v>475</v>
      </c>
      <c r="D124" s="41"/>
      <c r="E124" s="41"/>
      <c r="F124" s="59">
        <v>39349</v>
      </c>
      <c r="G124" s="9" t="s">
        <v>1619</v>
      </c>
      <c r="H124" s="9" t="s">
        <v>1619</v>
      </c>
      <c r="I124" s="9">
        <v>5</v>
      </c>
      <c r="J124" s="9">
        <v>60</v>
      </c>
      <c r="K124" s="9">
        <v>10</v>
      </c>
      <c r="L124" s="9">
        <v>20</v>
      </c>
      <c r="M124" s="9">
        <v>0</v>
      </c>
      <c r="N124" s="9">
        <v>5</v>
      </c>
      <c r="O124" s="9">
        <f t="shared" si="1"/>
        <v>100</v>
      </c>
      <c r="P124" s="9"/>
      <c r="Q124" s="20"/>
      <c r="R124" s="3" t="s">
        <v>478</v>
      </c>
    </row>
    <row r="125" spans="1:18">
      <c r="A125" s="9">
        <v>124</v>
      </c>
      <c r="B125" s="9" t="s">
        <v>474</v>
      </c>
      <c r="C125" s="9" t="s">
        <v>475</v>
      </c>
      <c r="D125" s="41"/>
      <c r="E125" s="41"/>
      <c r="F125" s="59">
        <v>39349</v>
      </c>
      <c r="G125" s="9" t="s">
        <v>1620</v>
      </c>
      <c r="H125" s="9" t="s">
        <v>1620</v>
      </c>
      <c r="I125" s="9">
        <v>0</v>
      </c>
      <c r="J125" s="9">
        <v>65</v>
      </c>
      <c r="K125" s="9">
        <v>20</v>
      </c>
      <c r="L125" s="9">
        <v>20</v>
      </c>
      <c r="M125" s="9">
        <v>0</v>
      </c>
      <c r="N125" s="9">
        <v>5</v>
      </c>
      <c r="O125" s="9">
        <f t="shared" si="1"/>
        <v>110</v>
      </c>
      <c r="P125" s="9"/>
      <c r="Q125" s="20"/>
      <c r="R125" s="3" t="s">
        <v>478</v>
      </c>
    </row>
    <row r="126" spans="1:18">
      <c r="A126" s="9">
        <v>125</v>
      </c>
      <c r="B126" s="9" t="s">
        <v>474</v>
      </c>
      <c r="C126" s="9" t="s">
        <v>475</v>
      </c>
      <c r="D126" s="41"/>
      <c r="E126" s="41"/>
      <c r="F126" s="59">
        <v>39349</v>
      </c>
      <c r="G126" s="9" t="s">
        <v>1621</v>
      </c>
      <c r="H126" s="9" t="s">
        <v>1621</v>
      </c>
      <c r="I126" s="9">
        <v>0</v>
      </c>
      <c r="J126" s="9">
        <v>40</v>
      </c>
      <c r="K126" s="9">
        <v>25</v>
      </c>
      <c r="L126" s="9">
        <v>15</v>
      </c>
      <c r="M126" s="9">
        <v>5</v>
      </c>
      <c r="N126" s="9">
        <v>15</v>
      </c>
      <c r="O126" s="9">
        <f>SUM(I126:N126)</f>
        <v>100</v>
      </c>
      <c r="P126" s="9"/>
      <c r="Q126" s="20"/>
      <c r="R126" s="3" t="s">
        <v>478</v>
      </c>
    </row>
    <row r="127" spans="1:18">
      <c r="A127" s="9"/>
      <c r="B127" s="9"/>
      <c r="C127" s="9"/>
      <c r="D127" s="25"/>
      <c r="G127" s="9"/>
      <c r="H127" s="9"/>
      <c r="I127" s="9"/>
      <c r="J127" s="9"/>
      <c r="K127" s="9"/>
      <c r="L127" s="9"/>
      <c r="M127" s="9"/>
      <c r="N127" s="9"/>
      <c r="O127" s="9"/>
    </row>
    <row r="128" spans="1:18">
      <c r="A128" s="21"/>
      <c r="B128" s="21"/>
      <c r="C128" s="21"/>
      <c r="D128" s="25"/>
      <c r="G128" s="22"/>
      <c r="H128" s="21"/>
      <c r="I128" s="9"/>
      <c r="J128" s="9"/>
      <c r="K128" s="9"/>
      <c r="L128" s="9"/>
      <c r="M128" s="9"/>
      <c r="N128" s="9"/>
      <c r="O128" s="9"/>
    </row>
    <row r="129" spans="1:15">
      <c r="A129" s="9"/>
      <c r="B129" s="9"/>
      <c r="C129" s="9"/>
      <c r="D129" s="25"/>
      <c r="G129" s="9"/>
      <c r="H129" s="9"/>
      <c r="I129" s="9"/>
      <c r="J129" s="9"/>
      <c r="K129" s="9"/>
      <c r="L129" s="9"/>
      <c r="M129" s="9"/>
      <c r="N129" s="9"/>
      <c r="O129" s="9"/>
    </row>
    <row r="130" spans="1:15">
      <c r="A130" s="9"/>
      <c r="B130" s="9"/>
      <c r="C130" s="9"/>
      <c r="D130" s="25"/>
      <c r="G130" s="9"/>
      <c r="H130" s="11"/>
      <c r="I130" s="11"/>
      <c r="J130" s="11"/>
      <c r="K130" s="11"/>
      <c r="L130" s="11"/>
      <c r="M130" s="11"/>
      <c r="N130" s="11"/>
      <c r="O130" s="11"/>
    </row>
    <row r="131" spans="1:15">
      <c r="A131" s="9"/>
      <c r="B131" s="9"/>
      <c r="C131" s="9"/>
      <c r="D131" s="25"/>
      <c r="G131" s="9"/>
      <c r="H131" s="11"/>
      <c r="I131" s="11"/>
      <c r="J131" s="11"/>
      <c r="K131" s="11"/>
      <c r="L131" s="11"/>
      <c r="M131" s="11"/>
      <c r="N131" s="11"/>
      <c r="O131" s="11"/>
    </row>
    <row r="132" spans="1:15">
      <c r="A132" s="9"/>
      <c r="B132" s="9"/>
      <c r="C132" s="9"/>
      <c r="D132" s="25"/>
      <c r="G132" s="9"/>
      <c r="H132" s="15"/>
      <c r="I132" s="23"/>
      <c r="J132" s="23"/>
      <c r="K132" s="23"/>
      <c r="L132" s="23"/>
      <c r="M132" s="23"/>
      <c r="N132" s="23"/>
      <c r="O132" s="23"/>
    </row>
    <row r="133" spans="1:15">
      <c r="A133" s="9"/>
      <c r="B133" s="9"/>
      <c r="C133" s="9"/>
      <c r="D133" s="25"/>
      <c r="G133" s="9"/>
      <c r="H133" s="15"/>
      <c r="I133" s="23"/>
      <c r="J133" s="23"/>
      <c r="K133" s="23"/>
      <c r="L133" s="23"/>
      <c r="M133" s="23"/>
      <c r="N133" s="23"/>
      <c r="O133" s="24"/>
    </row>
    <row r="134" spans="1:15">
      <c r="A134" s="9"/>
      <c r="B134" s="9"/>
      <c r="C134" s="9"/>
      <c r="D134" s="25"/>
      <c r="G134" s="9"/>
      <c r="H134" s="10"/>
      <c r="I134" s="9"/>
      <c r="J134" s="9"/>
      <c r="K134" s="9"/>
      <c r="L134" s="9"/>
      <c r="M134" s="9"/>
      <c r="N134" s="9"/>
      <c r="O134" s="9"/>
    </row>
    <row r="135" spans="1:15">
      <c r="A135" s="9"/>
      <c r="B135" s="9"/>
      <c r="C135" s="9"/>
      <c r="D135" s="25"/>
      <c r="G135" s="9"/>
      <c r="H135" s="9"/>
      <c r="I135" s="9"/>
      <c r="J135" s="9"/>
      <c r="K135" s="9"/>
      <c r="L135" s="9"/>
      <c r="M135" s="9"/>
      <c r="N135" s="9"/>
      <c r="O135" s="9"/>
    </row>
    <row r="136" spans="1:15">
      <c r="A136" s="9"/>
      <c r="B136" s="9"/>
      <c r="C136" s="9"/>
      <c r="D136" s="25"/>
      <c r="G136" s="9"/>
      <c r="H136" s="9"/>
      <c r="I136" s="9"/>
      <c r="J136" s="9"/>
      <c r="K136" s="9"/>
      <c r="L136" s="9"/>
      <c r="M136" s="9"/>
      <c r="N136" s="9"/>
      <c r="O136" s="9"/>
    </row>
    <row r="137" spans="1:15">
      <c r="A137" s="9"/>
      <c r="B137" s="9"/>
      <c r="C137" s="9"/>
      <c r="D137" s="25"/>
      <c r="G137" s="9"/>
      <c r="H137" s="9"/>
      <c r="I137" s="9"/>
      <c r="J137" s="9"/>
      <c r="K137" s="9"/>
      <c r="L137" s="9"/>
      <c r="M137" s="9"/>
      <c r="N137" s="9"/>
      <c r="O137" s="9"/>
    </row>
    <row r="138" spans="1:15">
      <c r="A138" s="9"/>
      <c r="B138" s="9"/>
      <c r="C138" s="9"/>
      <c r="D138" s="25"/>
      <c r="G138" s="9"/>
      <c r="H138" s="9"/>
      <c r="I138" s="9"/>
      <c r="J138" s="9"/>
      <c r="K138" s="9"/>
      <c r="L138" s="9"/>
      <c r="M138" s="9"/>
      <c r="N138" s="9"/>
      <c r="O138" s="9"/>
    </row>
    <row r="139" spans="1:15">
      <c r="A139" s="9"/>
      <c r="B139" s="9"/>
      <c r="C139" s="9"/>
      <c r="D139" s="25"/>
      <c r="G139" s="9"/>
      <c r="H139" s="9"/>
      <c r="I139" s="9"/>
      <c r="J139" s="9"/>
      <c r="K139" s="9"/>
      <c r="L139" s="9"/>
      <c r="M139" s="9"/>
      <c r="N139" s="9"/>
      <c r="O139" s="9"/>
    </row>
    <row r="140" spans="1:15">
      <c r="A140" s="9"/>
      <c r="B140" s="9"/>
      <c r="C140" s="9"/>
      <c r="D140" s="25"/>
      <c r="G140" s="9"/>
      <c r="H140" s="9"/>
      <c r="I140" s="9"/>
      <c r="J140" s="9"/>
      <c r="K140" s="9"/>
      <c r="L140" s="9"/>
      <c r="M140" s="9"/>
      <c r="N140" s="9"/>
      <c r="O140" s="9"/>
    </row>
    <row r="141" spans="1:15">
      <c r="A141" s="9"/>
      <c r="B141" s="9"/>
      <c r="C141" s="9"/>
      <c r="D141" s="25"/>
      <c r="G141" s="9"/>
      <c r="H141" s="9"/>
      <c r="I141" s="9"/>
      <c r="J141" s="9"/>
      <c r="K141" s="9"/>
      <c r="L141" s="9"/>
      <c r="M141" s="9"/>
      <c r="N141" s="9"/>
      <c r="O141" s="9"/>
    </row>
    <row r="142" spans="1:15">
      <c r="A142" s="9"/>
      <c r="B142" s="9"/>
      <c r="C142" s="9"/>
      <c r="D142" s="25"/>
      <c r="G142" s="9"/>
      <c r="H142" s="9"/>
      <c r="I142" s="9"/>
      <c r="J142" s="9"/>
      <c r="K142" s="9"/>
      <c r="L142" s="9"/>
      <c r="M142" s="9"/>
      <c r="N142" s="9"/>
      <c r="O142" s="9"/>
    </row>
    <row r="143" spans="1:15">
      <c r="A143" s="9"/>
      <c r="B143" s="9"/>
      <c r="C143" s="9"/>
      <c r="D143" s="25"/>
      <c r="G143" s="9"/>
      <c r="H143" s="9"/>
      <c r="I143" s="9"/>
      <c r="J143" s="9"/>
      <c r="K143" s="9"/>
      <c r="L143" s="9"/>
      <c r="M143" s="9"/>
      <c r="N143" s="9"/>
      <c r="O143" s="9"/>
    </row>
    <row r="144" spans="1:15">
      <c r="A144" s="9"/>
      <c r="B144" s="9"/>
      <c r="C144" s="9"/>
      <c r="D144" s="25"/>
      <c r="G144" s="9"/>
      <c r="H144" s="9"/>
      <c r="I144" s="9"/>
      <c r="J144" s="9"/>
      <c r="K144" s="9"/>
      <c r="L144" s="9"/>
      <c r="M144" s="9"/>
      <c r="N144" s="9"/>
      <c r="O144" s="9"/>
    </row>
    <row r="145" spans="1:15">
      <c r="A145" s="9"/>
      <c r="B145" s="9"/>
      <c r="C145" s="9"/>
      <c r="D145" s="25"/>
      <c r="G145" s="9"/>
      <c r="H145" s="9"/>
      <c r="I145" s="9"/>
      <c r="J145" s="9"/>
      <c r="K145" s="9"/>
      <c r="L145" s="9"/>
      <c r="M145" s="9"/>
      <c r="N145" s="9"/>
      <c r="O145" s="9"/>
    </row>
    <row r="146" spans="1:15">
      <c r="A146" s="9"/>
      <c r="B146" s="9"/>
      <c r="C146" s="9"/>
      <c r="D146" s="25"/>
      <c r="G146" s="9"/>
      <c r="H146" s="9"/>
      <c r="I146" s="9"/>
      <c r="J146" s="9"/>
      <c r="K146" s="9"/>
      <c r="L146" s="9"/>
      <c r="M146" s="9"/>
      <c r="N146" s="9"/>
      <c r="O146" s="9"/>
    </row>
    <row r="147" spans="1:15">
      <c r="A147" s="9"/>
      <c r="B147" s="9"/>
      <c r="C147" s="9"/>
      <c r="D147" s="25"/>
      <c r="G147" s="9"/>
      <c r="H147" s="9"/>
      <c r="I147" s="9"/>
      <c r="J147" s="9"/>
      <c r="K147" s="9"/>
      <c r="L147" s="9"/>
      <c r="M147" s="9"/>
      <c r="N147" s="9"/>
      <c r="O147" s="9"/>
    </row>
    <row r="148" spans="1:15">
      <c r="A148" s="9"/>
      <c r="B148" s="9"/>
      <c r="C148" s="9"/>
      <c r="D148" s="25"/>
      <c r="G148" s="9"/>
      <c r="H148" s="9"/>
      <c r="I148" s="9"/>
      <c r="J148" s="9"/>
      <c r="K148" s="9"/>
      <c r="L148" s="9"/>
      <c r="M148" s="9"/>
      <c r="N148" s="9"/>
      <c r="O148" s="9"/>
    </row>
    <row r="149" spans="1:15">
      <c r="A149" s="9"/>
      <c r="B149" s="9"/>
      <c r="C149" s="9"/>
      <c r="D149" s="25"/>
      <c r="G149" s="9"/>
      <c r="H149" s="9"/>
      <c r="I149" s="9"/>
      <c r="J149" s="9"/>
      <c r="K149" s="9"/>
      <c r="L149" s="9"/>
      <c r="M149" s="9"/>
      <c r="N149" s="9"/>
      <c r="O149" s="9"/>
    </row>
    <row r="150" spans="1:15">
      <c r="A150" s="9"/>
      <c r="B150" s="9"/>
      <c r="C150" s="9"/>
      <c r="D150" s="25"/>
      <c r="G150" s="9"/>
      <c r="H150" s="9"/>
      <c r="I150" s="9"/>
      <c r="J150" s="9"/>
      <c r="K150" s="9"/>
      <c r="L150" s="9"/>
      <c r="M150" s="9"/>
      <c r="N150" s="9"/>
      <c r="O150" s="9"/>
    </row>
    <row r="151" spans="1:15">
      <c r="A151" s="9"/>
      <c r="B151" s="9"/>
      <c r="C151" s="9"/>
      <c r="D151" s="25"/>
      <c r="G151" s="9"/>
      <c r="H151" s="9"/>
      <c r="I151" s="9"/>
      <c r="J151" s="9"/>
      <c r="K151" s="9"/>
      <c r="L151" s="9"/>
      <c r="M151" s="9"/>
      <c r="N151" s="9"/>
      <c r="O151" s="9"/>
    </row>
    <row r="152" spans="1:15">
      <c r="A152" s="9"/>
      <c r="B152" s="9"/>
      <c r="C152" s="9"/>
      <c r="D152" s="25"/>
      <c r="G152" s="9"/>
      <c r="H152" s="9"/>
      <c r="I152" s="9"/>
      <c r="J152" s="9"/>
      <c r="K152" s="9"/>
      <c r="L152" s="9"/>
      <c r="M152" s="9"/>
      <c r="N152" s="9"/>
      <c r="O152" s="9"/>
    </row>
    <row r="153" spans="1:15">
      <c r="A153" s="9"/>
      <c r="B153" s="9"/>
      <c r="C153" s="9"/>
      <c r="D153" s="25"/>
      <c r="G153" s="9"/>
      <c r="H153" s="9"/>
      <c r="I153" s="9"/>
      <c r="J153" s="9"/>
      <c r="K153" s="9"/>
      <c r="L153" s="9"/>
      <c r="M153" s="9"/>
      <c r="N153" s="9"/>
      <c r="O153" s="9"/>
    </row>
    <row r="154" spans="1:15">
      <c r="A154" s="9"/>
      <c r="B154" s="9"/>
      <c r="C154" s="9"/>
      <c r="D154" s="25"/>
      <c r="G154" s="9"/>
      <c r="H154" s="9"/>
      <c r="I154" s="9"/>
      <c r="J154" s="9"/>
      <c r="K154" s="9"/>
      <c r="L154" s="9"/>
      <c r="M154" s="9"/>
      <c r="N154" s="9"/>
      <c r="O154" s="9"/>
    </row>
    <row r="155" spans="1:15">
      <c r="A155" s="9"/>
      <c r="B155" s="9"/>
      <c r="C155" s="9"/>
      <c r="D155" s="25"/>
      <c r="G155" s="9"/>
      <c r="H155" s="9"/>
      <c r="I155" s="9"/>
      <c r="J155" s="9"/>
      <c r="K155" s="9"/>
      <c r="L155" s="9"/>
      <c r="M155" s="9"/>
      <c r="N155" s="9"/>
      <c r="O155" s="9"/>
    </row>
    <row r="156" spans="1:15">
      <c r="A156" s="9"/>
      <c r="B156" s="9"/>
      <c r="C156" s="9"/>
      <c r="D156" s="25"/>
      <c r="G156" s="9"/>
      <c r="H156" s="9"/>
      <c r="I156" s="9"/>
      <c r="J156" s="9"/>
      <c r="K156" s="9"/>
      <c r="L156" s="9"/>
      <c r="M156" s="9"/>
      <c r="N156" s="9"/>
      <c r="O156" s="9"/>
    </row>
    <row r="157" spans="1:15">
      <c r="A157" s="9"/>
      <c r="B157" s="9"/>
      <c r="C157" s="9"/>
      <c r="D157" s="25"/>
      <c r="G157" s="9"/>
      <c r="H157" s="9"/>
      <c r="I157" s="9"/>
      <c r="J157" s="9"/>
      <c r="K157" s="9"/>
      <c r="L157" s="9"/>
      <c r="M157" s="9"/>
      <c r="N157" s="9"/>
      <c r="O157" s="9"/>
    </row>
    <row r="158" spans="1:15">
      <c r="A158" s="9"/>
      <c r="B158" s="9"/>
      <c r="C158" s="9"/>
      <c r="D158" s="25"/>
      <c r="G158" s="9"/>
      <c r="H158" s="9"/>
      <c r="I158" s="9"/>
      <c r="J158" s="9"/>
      <c r="K158" s="9"/>
      <c r="L158" s="9"/>
      <c r="M158" s="9"/>
      <c r="N158" s="9"/>
      <c r="O158" s="9"/>
    </row>
    <row r="159" spans="1:15">
      <c r="A159" s="9"/>
      <c r="B159" s="9"/>
      <c r="C159" s="9"/>
      <c r="D159" s="25"/>
      <c r="G159" s="9"/>
      <c r="H159" s="9"/>
      <c r="I159" s="9"/>
      <c r="J159" s="9"/>
      <c r="K159" s="9"/>
      <c r="L159" s="9"/>
      <c r="M159" s="9"/>
      <c r="N159" s="9"/>
      <c r="O159" s="9"/>
    </row>
    <row r="160" spans="1:15">
      <c r="A160" s="9"/>
      <c r="B160" s="9"/>
      <c r="C160" s="9"/>
      <c r="D160" s="25"/>
      <c r="G160" s="9"/>
      <c r="H160" s="9"/>
      <c r="I160" s="9"/>
      <c r="J160" s="9"/>
      <c r="K160" s="9"/>
      <c r="L160" s="9"/>
      <c r="M160" s="9"/>
      <c r="N160" s="9"/>
      <c r="O160" s="9"/>
    </row>
    <row r="161" spans="1:15">
      <c r="A161" s="9"/>
      <c r="B161" s="9"/>
      <c r="C161" s="9"/>
      <c r="D161" s="25"/>
      <c r="G161" s="9"/>
      <c r="H161" s="9"/>
      <c r="I161" s="9"/>
      <c r="J161" s="9"/>
      <c r="K161" s="9"/>
      <c r="L161" s="9"/>
      <c r="M161" s="9"/>
      <c r="N161" s="9"/>
      <c r="O161" s="9"/>
    </row>
    <row r="162" spans="1:15">
      <c r="A162" s="9"/>
      <c r="B162" s="9"/>
      <c r="C162" s="9"/>
      <c r="D162" s="25"/>
      <c r="G162" s="9"/>
      <c r="H162" s="9"/>
      <c r="I162" s="9"/>
      <c r="J162" s="9"/>
      <c r="K162" s="9"/>
      <c r="L162" s="9"/>
      <c r="M162" s="9"/>
      <c r="N162" s="9"/>
      <c r="O162" s="9"/>
    </row>
    <row r="163" spans="1:15">
      <c r="A163" s="9"/>
      <c r="B163" s="9"/>
      <c r="C163" s="9"/>
      <c r="D163" s="25"/>
      <c r="G163" s="9"/>
      <c r="H163" s="9"/>
      <c r="I163" s="9"/>
      <c r="J163" s="9"/>
      <c r="K163" s="9"/>
      <c r="L163" s="9"/>
      <c r="M163" s="9"/>
      <c r="N163" s="9"/>
      <c r="O163" s="9"/>
    </row>
    <row r="164" spans="1:15">
      <c r="A164" s="9"/>
      <c r="B164" s="9"/>
      <c r="C164" s="9"/>
      <c r="D164" s="25"/>
      <c r="G164" s="9"/>
      <c r="H164" s="9"/>
      <c r="I164" s="9"/>
      <c r="J164" s="9"/>
      <c r="K164" s="9"/>
      <c r="L164" s="9"/>
      <c r="M164" s="9"/>
      <c r="N164" s="9"/>
      <c r="O164" s="9"/>
    </row>
    <row r="165" spans="1:15">
      <c r="A165" s="9"/>
      <c r="B165" s="9"/>
      <c r="C165" s="9"/>
      <c r="D165" s="25"/>
      <c r="G165" s="9"/>
      <c r="H165" s="9"/>
      <c r="I165" s="9"/>
      <c r="J165" s="9"/>
      <c r="K165" s="9"/>
      <c r="L165" s="9"/>
      <c r="M165" s="9"/>
      <c r="N165" s="9"/>
      <c r="O165" s="9"/>
    </row>
    <row r="166" spans="1:15">
      <c r="A166" s="9"/>
      <c r="B166" s="9"/>
      <c r="C166" s="9"/>
      <c r="D166" s="25"/>
      <c r="G166" s="9"/>
      <c r="H166" s="9"/>
      <c r="I166" s="9"/>
      <c r="J166" s="9"/>
      <c r="K166" s="9"/>
      <c r="L166" s="9"/>
      <c r="M166" s="9"/>
      <c r="N166" s="9"/>
      <c r="O166" s="9"/>
    </row>
    <row r="167" spans="1:15">
      <c r="A167" s="9"/>
      <c r="B167" s="9"/>
      <c r="C167" s="9"/>
      <c r="D167" s="25"/>
      <c r="G167" s="9"/>
      <c r="H167" s="9"/>
      <c r="I167" s="9"/>
      <c r="J167" s="9"/>
      <c r="K167" s="9"/>
      <c r="L167" s="9"/>
      <c r="M167" s="9"/>
      <c r="N167" s="9"/>
      <c r="O167" s="9"/>
    </row>
    <row r="168" spans="1:15">
      <c r="A168" s="9"/>
      <c r="B168" s="9"/>
      <c r="C168" s="9"/>
      <c r="D168" s="25"/>
      <c r="G168" s="9"/>
      <c r="H168" s="9"/>
      <c r="I168" s="9"/>
      <c r="J168" s="9"/>
      <c r="K168" s="9"/>
      <c r="L168" s="9"/>
      <c r="M168" s="9"/>
      <c r="N168" s="9"/>
      <c r="O168" s="9"/>
    </row>
    <row r="169" spans="1:15">
      <c r="A169" s="9"/>
      <c r="B169" s="9"/>
      <c r="C169" s="9"/>
      <c r="D169" s="25"/>
      <c r="G169" s="9"/>
      <c r="H169" s="9"/>
      <c r="I169" s="9"/>
      <c r="J169" s="9"/>
      <c r="K169" s="9"/>
      <c r="L169" s="9"/>
      <c r="M169" s="9"/>
      <c r="N169" s="9"/>
      <c r="O169" s="9"/>
    </row>
    <row r="170" spans="1:15">
      <c r="A170" s="9"/>
      <c r="B170" s="9"/>
      <c r="C170" s="9"/>
      <c r="D170" s="25"/>
      <c r="G170" s="9"/>
      <c r="H170" s="9"/>
      <c r="I170" s="9"/>
      <c r="J170" s="9"/>
      <c r="K170" s="9"/>
      <c r="L170" s="9"/>
      <c r="M170" s="9"/>
      <c r="N170" s="9"/>
      <c r="O170" s="9"/>
    </row>
    <row r="171" spans="1:15">
      <c r="A171" s="9"/>
      <c r="B171" s="9"/>
      <c r="C171" s="9"/>
      <c r="D171" s="25"/>
      <c r="G171" s="9"/>
      <c r="H171" s="9"/>
      <c r="I171" s="9"/>
      <c r="J171" s="9"/>
      <c r="K171" s="9"/>
      <c r="L171" s="9"/>
      <c r="M171" s="9"/>
      <c r="N171" s="9"/>
      <c r="O171" s="9"/>
    </row>
    <row r="172" spans="1:15">
      <c r="A172" s="9"/>
      <c r="B172" s="9"/>
      <c r="C172" s="9"/>
      <c r="D172" s="25"/>
      <c r="E172" s="25"/>
      <c r="G172" s="9"/>
      <c r="H172" s="9"/>
      <c r="I172" s="9"/>
      <c r="J172" s="9"/>
      <c r="K172" s="9"/>
      <c r="L172" s="9"/>
      <c r="M172" s="9"/>
      <c r="N172" s="9"/>
      <c r="O172" s="9"/>
    </row>
    <row r="173" spans="1:15">
      <c r="A173" s="9"/>
      <c r="B173" s="9"/>
      <c r="C173" s="9"/>
      <c r="D173" s="25"/>
      <c r="E173" s="25"/>
      <c r="G173" s="9"/>
      <c r="H173" s="9"/>
      <c r="I173" s="9"/>
      <c r="J173" s="9"/>
      <c r="K173" s="9"/>
      <c r="L173" s="9"/>
      <c r="M173" s="9"/>
      <c r="N173" s="9"/>
      <c r="O173" s="9"/>
    </row>
    <row r="174" spans="1:15">
      <c r="A174" s="9"/>
      <c r="B174" s="9"/>
      <c r="C174" s="9"/>
      <c r="D174" s="25"/>
      <c r="E174" s="25"/>
      <c r="G174" s="9"/>
      <c r="H174" s="9"/>
      <c r="I174" s="9"/>
      <c r="J174" s="9"/>
      <c r="K174" s="9"/>
      <c r="L174" s="9"/>
      <c r="M174" s="9"/>
      <c r="N174" s="9"/>
      <c r="O174" s="9"/>
    </row>
    <row r="175" spans="1:15">
      <c r="A175" s="9"/>
      <c r="B175" s="9"/>
      <c r="C175" s="9"/>
      <c r="D175" s="25"/>
      <c r="E175" s="25"/>
      <c r="G175" s="9"/>
      <c r="H175" s="9"/>
      <c r="I175" s="9"/>
      <c r="J175" s="9"/>
      <c r="K175" s="9"/>
      <c r="L175" s="9"/>
      <c r="M175" s="9"/>
      <c r="N175" s="9"/>
      <c r="O175" s="9"/>
    </row>
    <row r="176" spans="1:15">
      <c r="A176" s="9"/>
      <c r="B176" s="9"/>
      <c r="C176" s="9"/>
      <c r="D176" s="25"/>
      <c r="E176" s="25"/>
      <c r="G176" s="9"/>
      <c r="H176" s="9"/>
      <c r="I176" s="9"/>
      <c r="J176" s="9"/>
      <c r="K176" s="9"/>
      <c r="L176" s="9"/>
      <c r="M176" s="9"/>
      <c r="N176" s="9"/>
      <c r="O176" s="9"/>
    </row>
    <row r="177" spans="1:17">
      <c r="A177" s="9"/>
      <c r="B177" s="9"/>
      <c r="C177" s="9"/>
      <c r="D177" s="25"/>
      <c r="E177" s="25"/>
      <c r="G177" s="9"/>
      <c r="H177" s="9"/>
      <c r="I177" s="9"/>
      <c r="J177" s="9"/>
      <c r="K177" s="9"/>
      <c r="L177" s="9"/>
      <c r="M177" s="9"/>
      <c r="N177" s="9"/>
      <c r="O177" s="9"/>
    </row>
    <row r="178" spans="1:17">
      <c r="A178" s="9"/>
      <c r="B178" s="9"/>
      <c r="C178" s="9"/>
      <c r="D178" s="25"/>
      <c r="E178" s="25"/>
      <c r="G178" s="9"/>
      <c r="H178" s="9"/>
      <c r="I178" s="9"/>
      <c r="J178" s="9"/>
      <c r="K178" s="9"/>
      <c r="L178" s="9"/>
      <c r="M178" s="9"/>
      <c r="N178" s="9"/>
      <c r="O178" s="9"/>
    </row>
    <row r="179" spans="1:17">
      <c r="A179" s="9"/>
      <c r="B179" s="9"/>
      <c r="C179" s="9"/>
      <c r="D179" s="25"/>
      <c r="E179" s="25"/>
      <c r="G179" s="9"/>
      <c r="H179" s="10"/>
      <c r="I179" s="9"/>
      <c r="J179" s="9"/>
      <c r="K179" s="9"/>
      <c r="L179" s="9"/>
      <c r="M179" s="9"/>
      <c r="N179" s="9"/>
      <c r="O179" s="9"/>
    </row>
    <row r="180" spans="1:17">
      <c r="A180" s="9"/>
      <c r="B180" s="9"/>
      <c r="C180" s="9"/>
      <c r="D180" s="25"/>
      <c r="E180" s="25"/>
      <c r="G180" s="9"/>
      <c r="H180" s="9"/>
      <c r="I180" s="9"/>
      <c r="J180" s="9"/>
      <c r="K180" s="9"/>
      <c r="L180" s="9"/>
      <c r="M180" s="9"/>
      <c r="N180" s="9"/>
      <c r="O180" s="9"/>
    </row>
    <row r="181" spans="1:17">
      <c r="A181" s="9"/>
      <c r="B181" s="9"/>
      <c r="C181" s="9"/>
      <c r="D181" s="25"/>
      <c r="E181" s="25"/>
      <c r="G181" s="9"/>
      <c r="H181" s="9"/>
      <c r="I181" s="9"/>
      <c r="J181" s="9"/>
      <c r="K181" s="9"/>
      <c r="L181" s="9"/>
      <c r="M181" s="9"/>
      <c r="N181" s="9"/>
      <c r="O181" s="9"/>
    </row>
    <row r="182" spans="1:17">
      <c r="A182" s="9"/>
      <c r="B182" s="9"/>
      <c r="C182" s="9"/>
      <c r="D182" s="25"/>
      <c r="E182" s="25"/>
      <c r="G182" s="9"/>
      <c r="H182" s="9"/>
      <c r="I182" s="9"/>
      <c r="J182" s="9"/>
      <c r="K182" s="9"/>
      <c r="L182" s="9"/>
      <c r="M182" s="9"/>
      <c r="N182" s="9"/>
      <c r="O182" s="9"/>
    </row>
    <row r="183" spans="1:17">
      <c r="A183" s="9"/>
      <c r="B183" s="9"/>
      <c r="C183" s="9"/>
      <c r="D183" s="25"/>
      <c r="E183" s="25"/>
      <c r="G183" s="9"/>
      <c r="H183" s="9"/>
      <c r="I183" s="10"/>
      <c r="J183" s="10"/>
      <c r="K183" s="10"/>
      <c r="L183" s="10"/>
      <c r="M183" s="10"/>
      <c r="N183" s="10"/>
      <c r="O183" s="9"/>
      <c r="P183" s="14"/>
      <c r="Q183" s="14"/>
    </row>
    <row r="184" spans="1:17">
      <c r="A184" s="9"/>
      <c r="B184" s="9"/>
      <c r="C184" s="9"/>
      <c r="D184" s="25"/>
      <c r="E184" s="25"/>
      <c r="G184" s="9"/>
      <c r="H184" s="9"/>
      <c r="I184" s="10"/>
      <c r="J184" s="10"/>
      <c r="K184" s="10"/>
      <c r="L184" s="10"/>
      <c r="M184" s="10"/>
      <c r="N184" s="10"/>
      <c r="O184" s="9"/>
      <c r="P184" s="14"/>
      <c r="Q184" s="14"/>
    </row>
    <row r="185" spans="1:17">
      <c r="A185" s="9"/>
      <c r="B185" s="9"/>
      <c r="C185" s="9"/>
      <c r="D185" s="25"/>
      <c r="E185" s="25"/>
      <c r="G185" s="9"/>
      <c r="H185" s="9"/>
      <c r="I185" s="9"/>
      <c r="J185" s="9"/>
      <c r="K185" s="9"/>
      <c r="L185" s="9"/>
      <c r="M185" s="9"/>
      <c r="N185" s="9"/>
      <c r="O185" s="9"/>
    </row>
    <row r="186" spans="1:17">
      <c r="A186" s="9"/>
      <c r="B186" s="9"/>
      <c r="C186" s="9"/>
      <c r="D186" s="25"/>
      <c r="E186" s="25"/>
      <c r="G186" s="9"/>
      <c r="H186" s="9"/>
      <c r="I186" s="9"/>
      <c r="J186" s="9"/>
      <c r="K186" s="9"/>
      <c r="L186" s="9"/>
      <c r="M186" s="9"/>
      <c r="N186" s="9"/>
      <c r="O186" s="9"/>
    </row>
    <row r="187" spans="1:17">
      <c r="A187" s="9"/>
      <c r="B187" s="9"/>
      <c r="C187" s="9"/>
      <c r="D187" s="25"/>
      <c r="E187" s="25"/>
      <c r="G187" s="9"/>
      <c r="H187" s="9"/>
      <c r="I187" s="9"/>
      <c r="J187" s="9"/>
      <c r="K187" s="9"/>
      <c r="L187" s="9"/>
      <c r="M187" s="9"/>
      <c r="N187" s="9"/>
      <c r="O187" s="9"/>
    </row>
    <row r="188" spans="1:17">
      <c r="A188" s="9"/>
      <c r="B188" s="9"/>
      <c r="C188" s="9"/>
      <c r="D188" s="25"/>
      <c r="E188" s="25"/>
      <c r="G188" s="9"/>
      <c r="H188" s="9"/>
      <c r="I188" s="9"/>
      <c r="J188" s="9"/>
      <c r="K188" s="9"/>
      <c r="L188" s="9"/>
      <c r="M188" s="9"/>
      <c r="N188" s="9"/>
      <c r="O188" s="9"/>
    </row>
    <row r="189" spans="1:17">
      <c r="A189" s="9"/>
      <c r="B189" s="9"/>
      <c r="C189" s="9"/>
      <c r="D189" s="25"/>
      <c r="E189" s="25"/>
      <c r="G189" s="9"/>
      <c r="H189" s="9"/>
      <c r="I189" s="9"/>
      <c r="J189" s="9"/>
      <c r="K189" s="9"/>
      <c r="L189" s="9"/>
      <c r="M189" s="9"/>
      <c r="N189" s="9"/>
      <c r="O189" s="9"/>
    </row>
    <row r="190" spans="1:17">
      <c r="A190" s="9"/>
      <c r="B190" s="9"/>
      <c r="C190" s="9"/>
      <c r="D190" s="25"/>
      <c r="E190" s="25"/>
      <c r="G190" s="9"/>
      <c r="H190" s="9"/>
      <c r="I190" s="9"/>
      <c r="J190" s="9"/>
      <c r="K190" s="9"/>
      <c r="L190" s="9"/>
      <c r="M190" s="9"/>
      <c r="N190" s="9"/>
      <c r="O190" s="9"/>
    </row>
    <row r="191" spans="1:17">
      <c r="A191" s="9"/>
      <c r="B191" s="9"/>
      <c r="C191" s="9"/>
      <c r="D191" s="25"/>
      <c r="E191" s="25"/>
      <c r="G191" s="9"/>
      <c r="H191" s="9"/>
      <c r="I191" s="9"/>
      <c r="J191" s="9"/>
      <c r="K191" s="9"/>
      <c r="L191" s="9"/>
      <c r="M191" s="9"/>
      <c r="N191" s="9"/>
      <c r="O191" s="9"/>
    </row>
    <row r="192" spans="1:17">
      <c r="A192" s="9"/>
      <c r="B192" s="9"/>
      <c r="C192" s="9"/>
      <c r="D192" s="25"/>
      <c r="E192" s="25"/>
      <c r="G192" s="9"/>
      <c r="H192" s="9"/>
      <c r="I192" s="9"/>
      <c r="J192" s="9"/>
      <c r="K192" s="9"/>
      <c r="L192" s="9"/>
      <c r="M192" s="9"/>
      <c r="N192" s="9"/>
      <c r="O192" s="9"/>
    </row>
    <row r="193" spans="1:15">
      <c r="A193" s="9"/>
      <c r="B193" s="9"/>
      <c r="C193" s="9"/>
      <c r="D193" s="25"/>
      <c r="E193" s="25"/>
      <c r="G193" s="9"/>
      <c r="H193" s="9"/>
      <c r="I193" s="9"/>
      <c r="J193" s="9"/>
      <c r="K193" s="9"/>
      <c r="L193" s="9"/>
      <c r="M193" s="9"/>
      <c r="N193" s="9"/>
      <c r="O193" s="9"/>
    </row>
    <row r="194" spans="1:15">
      <c r="A194" s="9"/>
      <c r="B194" s="9"/>
      <c r="C194" s="9"/>
      <c r="D194" s="25"/>
      <c r="E194" s="25"/>
      <c r="G194" s="9"/>
      <c r="H194" s="9"/>
      <c r="I194" s="9"/>
      <c r="J194" s="9"/>
      <c r="K194" s="9"/>
      <c r="L194" s="9"/>
      <c r="M194" s="9"/>
      <c r="N194" s="9"/>
      <c r="O194" s="9"/>
    </row>
    <row r="195" spans="1:15">
      <c r="A195" s="9"/>
      <c r="B195" s="9"/>
      <c r="C195" s="9"/>
      <c r="D195" s="25"/>
      <c r="E195" s="25"/>
      <c r="G195" s="9"/>
      <c r="H195" s="9"/>
      <c r="I195" s="9"/>
      <c r="J195" s="9"/>
      <c r="K195" s="9"/>
      <c r="L195" s="9"/>
      <c r="M195" s="9"/>
      <c r="N195" s="9"/>
      <c r="O195" s="9"/>
    </row>
    <row r="196" spans="1:15">
      <c r="A196" s="9"/>
      <c r="B196" s="9"/>
      <c r="C196" s="9"/>
      <c r="D196" s="25"/>
      <c r="E196" s="25"/>
      <c r="G196" s="9"/>
      <c r="H196" s="9"/>
      <c r="I196" s="9"/>
      <c r="J196" s="9"/>
      <c r="K196" s="9"/>
      <c r="L196" s="9"/>
      <c r="M196" s="9"/>
      <c r="N196" s="9"/>
      <c r="O196" s="9"/>
    </row>
    <row r="197" spans="1:15">
      <c r="A197" s="9"/>
      <c r="B197" s="9"/>
      <c r="C197" s="9"/>
      <c r="D197" s="25"/>
      <c r="E197" s="25"/>
      <c r="G197" s="9"/>
      <c r="H197" s="9"/>
      <c r="I197" s="9"/>
      <c r="J197" s="9"/>
      <c r="K197" s="9"/>
      <c r="L197" s="9"/>
      <c r="M197" s="9"/>
      <c r="N197" s="9"/>
      <c r="O197" s="9"/>
    </row>
    <row r="198" spans="1:15">
      <c r="A198" s="9"/>
      <c r="B198" s="9"/>
      <c r="C198" s="9"/>
      <c r="D198" s="25"/>
      <c r="E198" s="25"/>
      <c r="G198" s="9"/>
      <c r="H198" s="9"/>
      <c r="I198" s="9"/>
      <c r="J198" s="9"/>
      <c r="K198" s="9"/>
      <c r="L198" s="9"/>
      <c r="M198" s="9"/>
      <c r="N198" s="9"/>
      <c r="O198" s="9"/>
    </row>
    <row r="199" spans="1:15">
      <c r="A199" s="9"/>
      <c r="B199" s="9"/>
      <c r="C199" s="9"/>
      <c r="D199" s="25"/>
      <c r="E199" s="25"/>
      <c r="G199" s="9"/>
      <c r="H199" s="9"/>
      <c r="I199" s="9"/>
      <c r="J199" s="9"/>
      <c r="K199" s="9"/>
      <c r="L199" s="9"/>
      <c r="M199" s="9"/>
      <c r="N199" s="9"/>
      <c r="O199" s="9"/>
    </row>
    <row r="200" spans="1:15">
      <c r="A200" s="9"/>
      <c r="B200" s="9"/>
      <c r="C200" s="9"/>
      <c r="D200" s="25"/>
      <c r="E200" s="25"/>
      <c r="G200" s="9"/>
      <c r="H200" s="9"/>
      <c r="I200" s="9"/>
      <c r="J200" s="9"/>
      <c r="K200" s="9"/>
      <c r="L200" s="9"/>
      <c r="M200" s="9"/>
      <c r="N200" s="9"/>
      <c r="O200" s="9"/>
    </row>
    <row r="201" spans="1:15">
      <c r="A201" s="9"/>
      <c r="B201" s="9"/>
      <c r="C201" s="9"/>
      <c r="D201" s="25"/>
      <c r="E201" s="25"/>
      <c r="G201" s="9"/>
      <c r="H201" s="10"/>
      <c r="I201" s="9"/>
      <c r="J201" s="9"/>
      <c r="K201" s="9"/>
      <c r="L201" s="9"/>
      <c r="M201" s="9"/>
      <c r="N201" s="9"/>
      <c r="O201" s="9"/>
    </row>
    <row r="202" spans="1:15">
      <c r="A202" s="9"/>
      <c r="B202" s="9"/>
      <c r="C202" s="9"/>
      <c r="D202" s="25"/>
      <c r="E202" s="25"/>
      <c r="G202" s="9"/>
      <c r="H202" s="9"/>
      <c r="I202" s="9"/>
      <c r="J202" s="9"/>
      <c r="K202" s="9"/>
      <c r="L202" s="9"/>
      <c r="M202" s="9"/>
      <c r="N202" s="9"/>
      <c r="O202" s="9"/>
    </row>
    <row r="203" spans="1:15">
      <c r="A203" s="9"/>
      <c r="B203" s="9"/>
      <c r="C203" s="9"/>
      <c r="D203" s="25"/>
      <c r="E203" s="25"/>
      <c r="G203" s="9"/>
      <c r="H203" s="9"/>
      <c r="I203" s="9"/>
      <c r="J203" s="9"/>
      <c r="K203" s="9"/>
      <c r="L203" s="9"/>
      <c r="M203" s="9"/>
      <c r="N203" s="9"/>
      <c r="O203" s="9"/>
    </row>
    <row r="204" spans="1:15">
      <c r="A204" s="9"/>
      <c r="B204" s="9"/>
      <c r="C204" s="9"/>
      <c r="D204" s="25"/>
      <c r="E204" s="25"/>
      <c r="G204" s="9"/>
      <c r="H204" s="9"/>
      <c r="I204" s="9"/>
      <c r="J204" s="9"/>
      <c r="K204" s="9"/>
      <c r="L204" s="9"/>
      <c r="M204" s="9"/>
      <c r="N204" s="9"/>
      <c r="O204" s="9"/>
    </row>
    <row r="205" spans="1:15">
      <c r="A205" s="9"/>
      <c r="B205" s="9"/>
      <c r="C205" s="9"/>
      <c r="D205" s="25"/>
      <c r="E205" s="25"/>
      <c r="G205" s="9"/>
      <c r="H205" s="9"/>
      <c r="I205" s="9"/>
      <c r="J205" s="9"/>
      <c r="K205" s="9"/>
      <c r="L205" s="9"/>
      <c r="M205" s="9"/>
      <c r="N205" s="9"/>
      <c r="O205" s="9"/>
    </row>
    <row r="206" spans="1:15">
      <c r="A206" s="9"/>
      <c r="B206" s="9"/>
      <c r="C206" s="9"/>
      <c r="D206" s="25"/>
      <c r="E206" s="25"/>
      <c r="G206" s="9"/>
      <c r="H206" s="9"/>
      <c r="I206" s="9"/>
      <c r="J206" s="9"/>
      <c r="K206" s="9"/>
      <c r="L206" s="9"/>
      <c r="M206" s="9"/>
      <c r="N206" s="9"/>
      <c r="O206" s="9"/>
    </row>
    <row r="207" spans="1:15">
      <c r="A207" s="9"/>
      <c r="B207" s="9"/>
      <c r="C207" s="9"/>
      <c r="D207" s="25"/>
      <c r="E207" s="25"/>
      <c r="G207" s="9"/>
      <c r="H207" s="9"/>
      <c r="I207" s="9"/>
      <c r="J207" s="9"/>
      <c r="K207" s="9"/>
      <c r="L207" s="9"/>
      <c r="M207" s="9"/>
      <c r="N207" s="9"/>
      <c r="O207" s="9"/>
    </row>
    <row r="208" spans="1:15">
      <c r="A208" s="9"/>
      <c r="B208" s="9"/>
      <c r="C208" s="9"/>
      <c r="D208" s="25"/>
      <c r="E208" s="25"/>
      <c r="G208" s="9"/>
      <c r="H208" s="9"/>
      <c r="I208" s="9"/>
      <c r="J208" s="9"/>
      <c r="K208" s="9"/>
      <c r="L208" s="9"/>
      <c r="M208" s="9"/>
      <c r="N208" s="9"/>
      <c r="O208" s="9"/>
    </row>
    <row r="209" spans="1:15">
      <c r="A209" s="9"/>
      <c r="B209" s="9"/>
      <c r="C209" s="9"/>
      <c r="D209" s="25"/>
      <c r="E209" s="25"/>
      <c r="G209" s="9"/>
      <c r="H209" s="9"/>
      <c r="I209" s="9"/>
      <c r="J209" s="9"/>
      <c r="K209" s="9"/>
      <c r="L209" s="9"/>
      <c r="M209" s="9"/>
      <c r="N209" s="9"/>
      <c r="O209" s="9"/>
    </row>
    <row r="210" spans="1:15">
      <c r="A210" s="9"/>
      <c r="B210" s="9"/>
      <c r="C210" s="9"/>
      <c r="D210" s="25"/>
      <c r="E210" s="25"/>
      <c r="G210" s="9"/>
      <c r="H210" s="9"/>
      <c r="I210" s="9"/>
      <c r="J210" s="9"/>
      <c r="K210" s="9"/>
      <c r="L210" s="9"/>
      <c r="M210" s="9"/>
      <c r="N210" s="9"/>
      <c r="O210" s="9"/>
    </row>
    <row r="211" spans="1:15">
      <c r="A211" s="9"/>
      <c r="B211" s="9"/>
      <c r="C211" s="9"/>
      <c r="D211" s="25"/>
      <c r="E211" s="25"/>
      <c r="G211" s="9"/>
      <c r="H211" s="9"/>
      <c r="I211" s="9"/>
      <c r="J211" s="9"/>
      <c r="K211" s="9"/>
      <c r="L211" s="9"/>
      <c r="M211" s="9"/>
      <c r="N211" s="9"/>
      <c r="O211" s="9"/>
    </row>
    <row r="212" spans="1:15">
      <c r="A212" s="9"/>
      <c r="B212" s="9"/>
      <c r="C212" s="9"/>
      <c r="D212" s="25"/>
      <c r="E212" s="25"/>
      <c r="G212" s="9"/>
      <c r="H212" s="9"/>
      <c r="I212" s="9"/>
      <c r="J212" s="9"/>
      <c r="K212" s="9"/>
      <c r="L212" s="9"/>
      <c r="M212" s="9"/>
      <c r="N212" s="9"/>
      <c r="O212" s="9"/>
    </row>
    <row r="213" spans="1:15">
      <c r="A213" s="9"/>
      <c r="B213" s="9"/>
      <c r="C213" s="9"/>
      <c r="D213" s="25"/>
      <c r="E213" s="25"/>
      <c r="G213" s="9"/>
      <c r="H213" s="9"/>
      <c r="I213" s="9"/>
      <c r="J213" s="9"/>
      <c r="K213" s="9"/>
      <c r="L213" s="9"/>
      <c r="M213" s="9"/>
      <c r="N213" s="9"/>
      <c r="O213" s="9"/>
    </row>
    <row r="214" spans="1:15">
      <c r="A214" s="9"/>
      <c r="B214" s="9"/>
      <c r="C214" s="9"/>
      <c r="D214" s="25"/>
      <c r="E214" s="25"/>
      <c r="G214" s="9"/>
      <c r="H214" s="9"/>
      <c r="I214" s="9"/>
      <c r="J214" s="9"/>
      <c r="K214" s="9"/>
      <c r="L214" s="9"/>
      <c r="M214" s="9"/>
      <c r="N214" s="9"/>
      <c r="O214" s="9"/>
    </row>
    <row r="215" spans="1:15">
      <c r="A215" s="9"/>
      <c r="B215" s="9"/>
      <c r="C215" s="9"/>
      <c r="D215" s="25"/>
      <c r="E215" s="25"/>
      <c r="G215" s="9"/>
      <c r="H215" s="9"/>
      <c r="I215" s="9"/>
      <c r="J215" s="9"/>
      <c r="K215" s="9"/>
      <c r="L215" s="9"/>
      <c r="M215" s="9"/>
      <c r="N215" s="9"/>
      <c r="O215" s="9"/>
    </row>
    <row r="216" spans="1:15">
      <c r="A216" s="9"/>
      <c r="B216" s="9"/>
      <c r="C216" s="9"/>
      <c r="D216" s="25"/>
      <c r="E216" s="25"/>
      <c r="G216" s="9"/>
      <c r="H216" s="9"/>
      <c r="I216" s="9"/>
      <c r="J216" s="9"/>
      <c r="K216" s="9"/>
      <c r="L216" s="9"/>
      <c r="M216" s="9"/>
      <c r="N216" s="9"/>
      <c r="O216" s="9"/>
    </row>
    <row r="217" spans="1:15">
      <c r="A217" s="9"/>
      <c r="B217" s="9"/>
      <c r="C217" s="9"/>
      <c r="D217" s="25"/>
      <c r="E217" s="25"/>
      <c r="G217" s="9"/>
      <c r="H217" s="9"/>
      <c r="I217" s="9"/>
      <c r="J217" s="9"/>
      <c r="K217" s="9"/>
      <c r="L217" s="9"/>
      <c r="M217" s="9"/>
      <c r="N217" s="9"/>
      <c r="O217" s="9"/>
    </row>
    <row r="218" spans="1:15">
      <c r="A218" s="9"/>
      <c r="B218" s="9"/>
      <c r="C218" s="9"/>
      <c r="D218" s="25"/>
      <c r="E218" s="25"/>
      <c r="G218" s="9"/>
      <c r="H218" s="9"/>
      <c r="I218" s="9"/>
      <c r="J218" s="9"/>
      <c r="K218" s="9"/>
      <c r="L218" s="9"/>
      <c r="M218" s="9"/>
      <c r="N218" s="9"/>
      <c r="O218" s="9"/>
    </row>
    <row r="219" spans="1:15">
      <c r="A219" s="9"/>
      <c r="B219" s="9"/>
      <c r="C219" s="9"/>
      <c r="D219" s="25"/>
      <c r="E219" s="25"/>
      <c r="G219" s="9"/>
      <c r="H219" s="9"/>
      <c r="I219" s="9"/>
      <c r="J219" s="9"/>
      <c r="K219" s="9"/>
      <c r="L219" s="9"/>
      <c r="M219" s="9"/>
      <c r="N219" s="9"/>
      <c r="O219" s="9"/>
    </row>
    <row r="220" spans="1:15">
      <c r="A220" s="9"/>
      <c r="B220" s="9"/>
      <c r="C220" s="9"/>
      <c r="D220" s="25"/>
      <c r="E220" s="25"/>
      <c r="G220" s="9"/>
      <c r="H220" s="9"/>
      <c r="I220" s="9"/>
      <c r="J220" s="9"/>
      <c r="K220" s="9"/>
      <c r="L220" s="9"/>
      <c r="M220" s="9"/>
      <c r="N220" s="9"/>
      <c r="O220" s="9"/>
    </row>
    <row r="221" spans="1:15">
      <c r="A221" s="9"/>
      <c r="B221" s="9"/>
      <c r="C221" s="9"/>
      <c r="D221" s="25"/>
      <c r="E221" s="25"/>
      <c r="G221" s="9"/>
      <c r="H221" s="9"/>
      <c r="I221" s="9"/>
      <c r="J221" s="9"/>
      <c r="K221" s="9"/>
      <c r="L221" s="9"/>
      <c r="M221" s="9"/>
      <c r="N221" s="9"/>
      <c r="O221" s="9"/>
    </row>
    <row r="222" spans="1:15">
      <c r="A222" s="9"/>
      <c r="B222" s="9"/>
      <c r="C222" s="9"/>
      <c r="D222" s="25"/>
      <c r="E222" s="25"/>
      <c r="G222" s="9"/>
      <c r="H222" s="9"/>
      <c r="I222" s="10"/>
      <c r="J222" s="9"/>
      <c r="K222" s="9"/>
      <c r="L222" s="9"/>
      <c r="M222" s="9"/>
      <c r="N222" s="9"/>
      <c r="O222" s="9"/>
    </row>
    <row r="223" spans="1:15">
      <c r="A223" s="9"/>
      <c r="B223" s="9"/>
      <c r="C223" s="9"/>
      <c r="D223" s="25"/>
      <c r="E223" s="25"/>
      <c r="G223" s="9"/>
      <c r="H223" s="9"/>
      <c r="I223" s="9"/>
      <c r="J223" s="9"/>
      <c r="K223" s="9"/>
      <c r="L223" s="9"/>
      <c r="M223" s="9"/>
      <c r="N223" s="9"/>
      <c r="O223" s="9"/>
    </row>
    <row r="224" spans="1:15">
      <c r="A224" s="9"/>
      <c r="B224" s="9"/>
      <c r="C224" s="9"/>
      <c r="D224" s="25"/>
      <c r="E224" s="25"/>
      <c r="G224" s="9"/>
      <c r="H224" s="9"/>
      <c r="I224" s="9"/>
      <c r="J224" s="9"/>
      <c r="K224" s="9"/>
      <c r="L224" s="9"/>
      <c r="M224" s="9"/>
      <c r="N224" s="9"/>
      <c r="O224" s="9"/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127"/>
  <sheetViews>
    <sheetView workbookViewId="0">
      <selection activeCell="D1" sqref="D1:E1048576"/>
    </sheetView>
  </sheetViews>
  <sheetFormatPr baseColWidth="10" defaultRowHeight="12" x14ac:dyDescent="0"/>
  <cols>
    <col min="1" max="2" width="7.1640625" style="6" bestFit="1" customWidth="1"/>
    <col min="3" max="3" width="8" style="6" bestFit="1" customWidth="1"/>
    <col min="4" max="5" width="9.1640625" style="6" bestFit="1" customWidth="1"/>
    <col min="6" max="6" width="8.83203125" style="67" bestFit="1" customWidth="1"/>
    <col min="7" max="9" width="9.6640625" style="6" bestFit="1" customWidth="1"/>
    <col min="10" max="10" width="10.6640625" style="6" bestFit="1" customWidth="1"/>
    <col min="11" max="11" width="8.33203125" style="6" bestFit="1" customWidth="1"/>
    <col min="12" max="12" width="11.6640625" style="6" bestFit="1" customWidth="1"/>
    <col min="13" max="13" width="5.6640625" style="6" bestFit="1" customWidth="1"/>
    <col min="14" max="14" width="5.33203125" style="6" bestFit="1" customWidth="1"/>
    <col min="15" max="15" width="5" style="6" bestFit="1" customWidth="1"/>
    <col min="16" max="16" width="7.83203125" style="6" bestFit="1" customWidth="1"/>
    <col min="17" max="17" width="24.1640625" style="6" bestFit="1" customWidth="1"/>
    <col min="18" max="18" width="19.1640625" style="6" bestFit="1" customWidth="1"/>
    <col min="19" max="19" width="19" style="6" bestFit="1" customWidth="1"/>
    <col min="20" max="16384" width="10.83203125" style="6"/>
  </cols>
  <sheetData>
    <row r="1" spans="1:19" s="8" customFormat="1">
      <c r="A1" s="50" t="s">
        <v>490</v>
      </c>
      <c r="B1" s="49" t="s">
        <v>491</v>
      </c>
      <c r="C1" s="49" t="s">
        <v>492</v>
      </c>
      <c r="D1" s="50" t="s">
        <v>1125</v>
      </c>
      <c r="E1" s="50" t="s">
        <v>1126</v>
      </c>
      <c r="F1" s="56" t="s">
        <v>493</v>
      </c>
      <c r="G1" s="50" t="s">
        <v>480</v>
      </c>
      <c r="H1" s="50" t="s">
        <v>479</v>
      </c>
      <c r="I1" s="50" t="s">
        <v>481</v>
      </c>
      <c r="J1" s="50" t="s">
        <v>482</v>
      </c>
      <c r="K1" s="50" t="s">
        <v>483</v>
      </c>
      <c r="L1" s="50" t="s">
        <v>484</v>
      </c>
      <c r="M1" s="50" t="s">
        <v>485</v>
      </c>
      <c r="N1" s="50" t="s">
        <v>486</v>
      </c>
      <c r="O1" s="50" t="s">
        <v>498</v>
      </c>
      <c r="P1" s="50" t="s">
        <v>487</v>
      </c>
      <c r="Q1" s="50" t="s">
        <v>999</v>
      </c>
      <c r="R1" s="50" t="s">
        <v>488</v>
      </c>
      <c r="S1" s="7"/>
    </row>
    <row r="2" spans="1:19" s="26" customFormat="1">
      <c r="A2" s="26">
        <v>1</v>
      </c>
      <c r="B2" s="26" t="s">
        <v>464</v>
      </c>
      <c r="C2" s="26" t="s">
        <v>465</v>
      </c>
      <c r="D2" s="40" t="s">
        <v>1000</v>
      </c>
      <c r="E2" s="40" t="s">
        <v>1001</v>
      </c>
      <c r="F2" s="66">
        <v>40083</v>
      </c>
      <c r="G2" s="26" t="s">
        <v>1137</v>
      </c>
      <c r="H2" s="26" t="s">
        <v>1137</v>
      </c>
      <c r="I2" s="31">
        <v>0</v>
      </c>
      <c r="J2" s="31">
        <v>50</v>
      </c>
      <c r="K2" s="31">
        <v>25</v>
      </c>
      <c r="L2" s="31">
        <v>0</v>
      </c>
      <c r="M2" s="31">
        <v>0</v>
      </c>
      <c r="N2" s="31">
        <v>25</v>
      </c>
      <c r="O2" s="31">
        <f t="shared" ref="O2:O65" si="0">SUM(I2:N2)</f>
        <v>100</v>
      </c>
      <c r="Q2" s="65"/>
      <c r="R2" s="26" t="s">
        <v>1261</v>
      </c>
    </row>
    <row r="3" spans="1:19">
      <c r="A3" s="6">
        <v>2</v>
      </c>
      <c r="B3" s="6" t="s">
        <v>464</v>
      </c>
      <c r="C3" s="6" t="s">
        <v>465</v>
      </c>
      <c r="D3" s="40" t="s">
        <v>1000</v>
      </c>
      <c r="E3" s="40" t="s">
        <v>1001</v>
      </c>
      <c r="F3" s="67">
        <v>40083</v>
      </c>
      <c r="G3" s="26" t="s">
        <v>1138</v>
      </c>
      <c r="H3" s="26" t="s">
        <v>1138</v>
      </c>
      <c r="I3" s="5">
        <v>0</v>
      </c>
      <c r="J3" s="5">
        <v>50</v>
      </c>
      <c r="K3" s="5">
        <v>35</v>
      </c>
      <c r="L3" s="5">
        <v>0</v>
      </c>
      <c r="M3" s="5">
        <v>0</v>
      </c>
      <c r="N3" s="5">
        <v>15</v>
      </c>
      <c r="O3" s="5">
        <f t="shared" si="0"/>
        <v>100</v>
      </c>
      <c r="Q3" s="18"/>
      <c r="R3" s="26" t="s">
        <v>1261</v>
      </c>
    </row>
    <row r="4" spans="1:19">
      <c r="A4" s="6">
        <v>3</v>
      </c>
      <c r="B4" s="6" t="s">
        <v>464</v>
      </c>
      <c r="C4" s="6" t="s">
        <v>465</v>
      </c>
      <c r="D4" s="40" t="s">
        <v>1000</v>
      </c>
      <c r="E4" s="40" t="s">
        <v>1001</v>
      </c>
      <c r="F4" s="67">
        <v>40083</v>
      </c>
      <c r="G4" s="26" t="s">
        <v>1139</v>
      </c>
      <c r="H4" s="26" t="s">
        <v>1139</v>
      </c>
      <c r="I4" s="5">
        <v>0</v>
      </c>
      <c r="J4" s="5">
        <v>85</v>
      </c>
      <c r="K4" s="5">
        <v>10</v>
      </c>
      <c r="L4" s="5">
        <v>0</v>
      </c>
      <c r="M4" s="5">
        <v>5</v>
      </c>
      <c r="N4" s="5">
        <v>10</v>
      </c>
      <c r="O4" s="5">
        <f t="shared" si="0"/>
        <v>110</v>
      </c>
      <c r="Q4" s="18"/>
      <c r="R4" s="26" t="s">
        <v>1261</v>
      </c>
    </row>
    <row r="5" spans="1:19">
      <c r="A5" s="6">
        <v>4</v>
      </c>
      <c r="B5" s="6" t="s">
        <v>464</v>
      </c>
      <c r="C5" s="6" t="s">
        <v>465</v>
      </c>
      <c r="D5" s="40" t="s">
        <v>1000</v>
      </c>
      <c r="E5" s="40" t="s">
        <v>1001</v>
      </c>
      <c r="F5" s="67">
        <v>40083</v>
      </c>
      <c r="G5" s="26" t="s">
        <v>1140</v>
      </c>
      <c r="H5" s="26" t="s">
        <v>1140</v>
      </c>
      <c r="I5" s="5">
        <v>0</v>
      </c>
      <c r="J5" s="5">
        <v>65</v>
      </c>
      <c r="K5" s="5">
        <v>15</v>
      </c>
      <c r="L5" s="5">
        <v>0</v>
      </c>
      <c r="M5" s="5">
        <v>10</v>
      </c>
      <c r="N5" s="5">
        <v>20</v>
      </c>
      <c r="O5" s="5">
        <f t="shared" si="0"/>
        <v>110</v>
      </c>
      <c r="Q5" s="18"/>
      <c r="R5" s="26" t="s">
        <v>1261</v>
      </c>
    </row>
    <row r="6" spans="1:19">
      <c r="A6" s="6">
        <v>5</v>
      </c>
      <c r="B6" s="6" t="s">
        <v>464</v>
      </c>
      <c r="C6" s="6" t="s">
        <v>465</v>
      </c>
      <c r="D6" s="40" t="s">
        <v>1000</v>
      </c>
      <c r="E6" s="40" t="s">
        <v>1001</v>
      </c>
      <c r="F6" s="67">
        <v>40083</v>
      </c>
      <c r="G6" s="26" t="s">
        <v>1141</v>
      </c>
      <c r="H6" s="26" t="s">
        <v>1141</v>
      </c>
      <c r="I6" s="5">
        <v>0</v>
      </c>
      <c r="J6" s="5">
        <v>85</v>
      </c>
      <c r="K6" s="5">
        <v>15</v>
      </c>
      <c r="L6" s="5">
        <v>0</v>
      </c>
      <c r="M6" s="5">
        <v>0</v>
      </c>
      <c r="N6" s="5">
        <v>10</v>
      </c>
      <c r="O6" s="5">
        <f t="shared" si="0"/>
        <v>110</v>
      </c>
      <c r="P6" s="6">
        <v>1</v>
      </c>
      <c r="Q6" s="27" t="s">
        <v>473</v>
      </c>
      <c r="R6" s="26" t="s">
        <v>1261</v>
      </c>
    </row>
    <row r="7" spans="1:19">
      <c r="A7" s="6">
        <v>6</v>
      </c>
      <c r="B7" s="6" t="s">
        <v>464</v>
      </c>
      <c r="C7" s="6" t="s">
        <v>465</v>
      </c>
      <c r="D7" s="40" t="s">
        <v>1000</v>
      </c>
      <c r="E7" s="40" t="s">
        <v>1001</v>
      </c>
      <c r="F7" s="67">
        <v>40083</v>
      </c>
      <c r="G7" s="26" t="s">
        <v>1142</v>
      </c>
      <c r="H7" s="26" t="s">
        <v>1142</v>
      </c>
      <c r="I7" s="5">
        <v>0</v>
      </c>
      <c r="J7" s="5">
        <v>85</v>
      </c>
      <c r="K7" s="5">
        <v>10</v>
      </c>
      <c r="L7" s="5">
        <v>0</v>
      </c>
      <c r="M7" s="5">
        <v>0</v>
      </c>
      <c r="N7" s="5">
        <v>10</v>
      </c>
      <c r="O7" s="5">
        <f t="shared" si="0"/>
        <v>105</v>
      </c>
      <c r="Q7" s="18"/>
      <c r="R7" s="26" t="s">
        <v>1261</v>
      </c>
    </row>
    <row r="8" spans="1:19">
      <c r="A8" s="6">
        <v>7</v>
      </c>
      <c r="B8" s="6" t="s">
        <v>464</v>
      </c>
      <c r="C8" s="6" t="s">
        <v>465</v>
      </c>
      <c r="D8" s="40" t="s">
        <v>1000</v>
      </c>
      <c r="E8" s="40" t="s">
        <v>1001</v>
      </c>
      <c r="F8" s="67">
        <v>40083</v>
      </c>
      <c r="G8" s="26" t="s">
        <v>1143</v>
      </c>
      <c r="H8" s="26" t="s">
        <v>1143</v>
      </c>
      <c r="I8" s="5">
        <v>0</v>
      </c>
      <c r="J8" s="5">
        <v>85</v>
      </c>
      <c r="K8" s="5">
        <v>5</v>
      </c>
      <c r="L8" s="5">
        <v>0</v>
      </c>
      <c r="M8" s="5">
        <v>10</v>
      </c>
      <c r="N8" s="5">
        <v>15</v>
      </c>
      <c r="O8" s="5">
        <f t="shared" si="0"/>
        <v>115</v>
      </c>
      <c r="P8" s="6">
        <v>1</v>
      </c>
      <c r="Q8" s="27" t="s">
        <v>473</v>
      </c>
      <c r="R8" s="26" t="s">
        <v>1261</v>
      </c>
    </row>
    <row r="9" spans="1:19">
      <c r="A9" s="6">
        <v>8</v>
      </c>
      <c r="B9" s="6" t="s">
        <v>464</v>
      </c>
      <c r="C9" s="6" t="s">
        <v>465</v>
      </c>
      <c r="D9" s="40" t="s">
        <v>1000</v>
      </c>
      <c r="E9" s="40" t="s">
        <v>1001</v>
      </c>
      <c r="F9" s="67">
        <v>40083</v>
      </c>
      <c r="G9" s="26" t="s">
        <v>1144</v>
      </c>
      <c r="H9" s="26" t="s">
        <v>1144</v>
      </c>
      <c r="I9" s="5">
        <v>5</v>
      </c>
      <c r="J9" s="5">
        <v>95</v>
      </c>
      <c r="K9" s="5">
        <v>5</v>
      </c>
      <c r="L9" s="5">
        <v>0</v>
      </c>
      <c r="M9" s="5">
        <v>0</v>
      </c>
      <c r="N9" s="5">
        <v>5</v>
      </c>
      <c r="O9" s="5">
        <f t="shared" si="0"/>
        <v>110</v>
      </c>
      <c r="Q9" s="18"/>
      <c r="R9" s="26" t="s">
        <v>1261</v>
      </c>
    </row>
    <row r="10" spans="1:19">
      <c r="A10" s="6">
        <v>9</v>
      </c>
      <c r="B10" s="6" t="s">
        <v>464</v>
      </c>
      <c r="C10" s="6" t="s">
        <v>465</v>
      </c>
      <c r="D10" s="40" t="s">
        <v>1000</v>
      </c>
      <c r="E10" s="40" t="s">
        <v>1001</v>
      </c>
      <c r="F10" s="67">
        <v>40083</v>
      </c>
      <c r="G10" s="26" t="s">
        <v>1145</v>
      </c>
      <c r="H10" s="26" t="s">
        <v>1145</v>
      </c>
      <c r="I10" s="5">
        <v>0</v>
      </c>
      <c r="J10" s="5">
        <v>45</v>
      </c>
      <c r="K10" s="5">
        <v>45</v>
      </c>
      <c r="L10" s="5">
        <v>0</v>
      </c>
      <c r="M10" s="5">
        <v>0</v>
      </c>
      <c r="N10" s="5">
        <v>15</v>
      </c>
      <c r="O10" s="5">
        <f t="shared" si="0"/>
        <v>105</v>
      </c>
      <c r="Q10" s="18"/>
      <c r="R10" s="26" t="s">
        <v>1261</v>
      </c>
    </row>
    <row r="11" spans="1:19">
      <c r="A11" s="6">
        <v>10</v>
      </c>
      <c r="B11" s="6" t="s">
        <v>464</v>
      </c>
      <c r="C11" s="6" t="s">
        <v>465</v>
      </c>
      <c r="D11" s="40" t="s">
        <v>1000</v>
      </c>
      <c r="E11" s="40" t="s">
        <v>1001</v>
      </c>
      <c r="F11" s="67">
        <v>40083</v>
      </c>
      <c r="G11" s="26" t="s">
        <v>1146</v>
      </c>
      <c r="H11" s="26" t="s">
        <v>1146</v>
      </c>
      <c r="I11" s="5">
        <v>0</v>
      </c>
      <c r="J11" s="5">
        <v>75</v>
      </c>
      <c r="K11" s="5">
        <v>25</v>
      </c>
      <c r="L11" s="5">
        <v>0</v>
      </c>
      <c r="M11" s="5">
        <v>0</v>
      </c>
      <c r="N11" s="5">
        <v>10</v>
      </c>
      <c r="O11" s="5">
        <f t="shared" si="0"/>
        <v>110</v>
      </c>
      <c r="P11" s="6">
        <v>3</v>
      </c>
      <c r="Q11" s="18" t="s">
        <v>466</v>
      </c>
      <c r="R11" s="26" t="s">
        <v>1261</v>
      </c>
    </row>
    <row r="12" spans="1:19">
      <c r="A12" s="6">
        <v>11</v>
      </c>
      <c r="B12" s="6" t="s">
        <v>464</v>
      </c>
      <c r="C12" s="6" t="s">
        <v>465</v>
      </c>
      <c r="D12" s="40" t="s">
        <v>1000</v>
      </c>
      <c r="E12" s="40" t="s">
        <v>1001</v>
      </c>
      <c r="F12" s="67">
        <v>40083</v>
      </c>
      <c r="G12" s="26" t="s">
        <v>1147</v>
      </c>
      <c r="H12" s="26" t="s">
        <v>1147</v>
      </c>
      <c r="I12" s="5">
        <v>0</v>
      </c>
      <c r="J12" s="5">
        <v>45</v>
      </c>
      <c r="K12" s="5">
        <v>65</v>
      </c>
      <c r="L12" s="5">
        <v>0</v>
      </c>
      <c r="M12" s="5">
        <v>0</v>
      </c>
      <c r="N12" s="5">
        <v>0</v>
      </c>
      <c r="O12" s="5">
        <f t="shared" si="0"/>
        <v>110</v>
      </c>
      <c r="Q12" s="18"/>
      <c r="R12" s="26" t="s">
        <v>1261</v>
      </c>
    </row>
    <row r="13" spans="1:19">
      <c r="A13" s="6">
        <v>12</v>
      </c>
      <c r="B13" s="6" t="s">
        <v>464</v>
      </c>
      <c r="C13" s="6" t="s">
        <v>465</v>
      </c>
      <c r="D13" s="40" t="s">
        <v>1000</v>
      </c>
      <c r="E13" s="40" t="s">
        <v>1001</v>
      </c>
      <c r="F13" s="67">
        <v>40083</v>
      </c>
      <c r="G13" s="26" t="s">
        <v>1148</v>
      </c>
      <c r="H13" s="26" t="s">
        <v>1148</v>
      </c>
      <c r="I13" s="5">
        <v>0</v>
      </c>
      <c r="J13" s="5">
        <v>55</v>
      </c>
      <c r="K13" s="5">
        <v>25</v>
      </c>
      <c r="L13" s="5">
        <v>0</v>
      </c>
      <c r="M13" s="5">
        <v>10</v>
      </c>
      <c r="N13" s="5">
        <v>15</v>
      </c>
      <c r="O13" s="5">
        <f t="shared" si="0"/>
        <v>105</v>
      </c>
      <c r="P13" s="6">
        <v>1</v>
      </c>
      <c r="Q13" s="27" t="s">
        <v>473</v>
      </c>
      <c r="R13" s="26" t="s">
        <v>1261</v>
      </c>
    </row>
    <row r="14" spans="1:19">
      <c r="A14" s="6">
        <v>13</v>
      </c>
      <c r="B14" s="6" t="s">
        <v>464</v>
      </c>
      <c r="C14" s="6" t="s">
        <v>465</v>
      </c>
      <c r="D14" s="40" t="s">
        <v>1000</v>
      </c>
      <c r="E14" s="40" t="s">
        <v>1001</v>
      </c>
      <c r="F14" s="67">
        <v>40083</v>
      </c>
      <c r="G14" s="26" t="s">
        <v>1149</v>
      </c>
      <c r="H14" s="26" t="s">
        <v>1149</v>
      </c>
      <c r="I14" s="5">
        <v>5</v>
      </c>
      <c r="J14" s="5">
        <v>60</v>
      </c>
      <c r="K14" s="5">
        <v>25</v>
      </c>
      <c r="L14" s="5">
        <v>0</v>
      </c>
      <c r="M14" s="5">
        <v>0</v>
      </c>
      <c r="N14" s="5">
        <v>15</v>
      </c>
      <c r="O14" s="5">
        <f t="shared" si="0"/>
        <v>105</v>
      </c>
      <c r="Q14" s="18"/>
      <c r="R14" s="26" t="s">
        <v>1261</v>
      </c>
    </row>
    <row r="15" spans="1:19">
      <c r="A15" s="6">
        <v>14</v>
      </c>
      <c r="B15" s="6" t="s">
        <v>464</v>
      </c>
      <c r="C15" s="6" t="s">
        <v>465</v>
      </c>
      <c r="D15" s="40" t="s">
        <v>1000</v>
      </c>
      <c r="E15" s="40" t="s">
        <v>1001</v>
      </c>
      <c r="F15" s="67">
        <v>40083</v>
      </c>
      <c r="G15" s="26" t="s">
        <v>1150</v>
      </c>
      <c r="H15" s="26" t="s">
        <v>1150</v>
      </c>
      <c r="I15" s="5">
        <v>0</v>
      </c>
      <c r="J15" s="5">
        <v>70</v>
      </c>
      <c r="K15" s="5">
        <v>10</v>
      </c>
      <c r="L15" s="5">
        <v>10</v>
      </c>
      <c r="M15" s="5">
        <v>0</v>
      </c>
      <c r="N15" s="5">
        <v>10</v>
      </c>
      <c r="O15" s="5">
        <f t="shared" si="0"/>
        <v>100</v>
      </c>
      <c r="Q15" s="18"/>
      <c r="R15" s="26" t="s">
        <v>1261</v>
      </c>
    </row>
    <row r="16" spans="1:19">
      <c r="A16" s="6">
        <v>15</v>
      </c>
      <c r="B16" s="6" t="s">
        <v>464</v>
      </c>
      <c r="C16" s="6" t="s">
        <v>465</v>
      </c>
      <c r="D16" s="40" t="s">
        <v>1000</v>
      </c>
      <c r="E16" s="40" t="s">
        <v>1001</v>
      </c>
      <c r="F16" s="67">
        <v>40083</v>
      </c>
      <c r="G16" s="26" t="s">
        <v>1151</v>
      </c>
      <c r="H16" s="26" t="s">
        <v>1151</v>
      </c>
      <c r="I16" s="5">
        <v>0</v>
      </c>
      <c r="J16" s="5">
        <v>65</v>
      </c>
      <c r="K16" s="5">
        <v>20</v>
      </c>
      <c r="L16" s="5">
        <v>0</v>
      </c>
      <c r="M16" s="5">
        <v>0</v>
      </c>
      <c r="N16" s="5">
        <v>20</v>
      </c>
      <c r="O16" s="5">
        <f t="shared" si="0"/>
        <v>105</v>
      </c>
      <c r="P16" s="6">
        <v>1</v>
      </c>
      <c r="Q16" s="18" t="s">
        <v>570</v>
      </c>
      <c r="R16" s="26" t="s">
        <v>1261</v>
      </c>
    </row>
    <row r="17" spans="1:18">
      <c r="A17" s="6">
        <v>16</v>
      </c>
      <c r="B17" s="6" t="s">
        <v>464</v>
      </c>
      <c r="C17" s="6" t="s">
        <v>465</v>
      </c>
      <c r="D17" s="40" t="s">
        <v>1000</v>
      </c>
      <c r="E17" s="40" t="s">
        <v>1001</v>
      </c>
      <c r="F17" s="67">
        <v>40083</v>
      </c>
      <c r="G17" s="26" t="s">
        <v>1152</v>
      </c>
      <c r="H17" s="26" t="s">
        <v>1152</v>
      </c>
      <c r="I17" s="5">
        <v>0</v>
      </c>
      <c r="J17" s="5">
        <v>65</v>
      </c>
      <c r="K17" s="5">
        <v>10</v>
      </c>
      <c r="L17" s="5">
        <v>10</v>
      </c>
      <c r="M17" s="5">
        <v>10</v>
      </c>
      <c r="N17" s="5">
        <v>10</v>
      </c>
      <c r="O17" s="5">
        <f t="shared" si="0"/>
        <v>105</v>
      </c>
      <c r="Q17" s="18"/>
      <c r="R17" s="26" t="s">
        <v>1261</v>
      </c>
    </row>
    <row r="18" spans="1:18">
      <c r="A18" s="6">
        <v>17</v>
      </c>
      <c r="B18" s="6" t="s">
        <v>464</v>
      </c>
      <c r="C18" s="6" t="s">
        <v>465</v>
      </c>
      <c r="D18" s="40" t="s">
        <v>1000</v>
      </c>
      <c r="E18" s="40" t="s">
        <v>1001</v>
      </c>
      <c r="F18" s="67">
        <v>40083</v>
      </c>
      <c r="G18" s="26" t="s">
        <v>1153</v>
      </c>
      <c r="H18" s="26" t="s">
        <v>1153</v>
      </c>
      <c r="I18" s="5">
        <v>0</v>
      </c>
      <c r="J18" s="5">
        <v>45</v>
      </c>
      <c r="K18" s="5">
        <v>0</v>
      </c>
      <c r="L18" s="5">
        <v>0</v>
      </c>
      <c r="M18" s="5">
        <v>55</v>
      </c>
      <c r="N18" s="5">
        <v>0</v>
      </c>
      <c r="O18" s="5">
        <f t="shared" si="0"/>
        <v>100</v>
      </c>
      <c r="Q18" s="18"/>
      <c r="R18" s="26" t="s">
        <v>1261</v>
      </c>
    </row>
    <row r="19" spans="1:18">
      <c r="A19" s="6">
        <v>18</v>
      </c>
      <c r="B19" s="6" t="s">
        <v>464</v>
      </c>
      <c r="C19" s="6" t="s">
        <v>465</v>
      </c>
      <c r="D19" s="40" t="s">
        <v>1000</v>
      </c>
      <c r="E19" s="40" t="s">
        <v>1001</v>
      </c>
      <c r="F19" s="67">
        <v>40083</v>
      </c>
      <c r="G19" s="26" t="s">
        <v>1154</v>
      </c>
      <c r="H19" s="26" t="s">
        <v>1154</v>
      </c>
      <c r="I19" s="5">
        <v>0</v>
      </c>
      <c r="J19" s="5">
        <v>0</v>
      </c>
      <c r="K19" s="5">
        <v>10</v>
      </c>
      <c r="L19" s="5">
        <v>30</v>
      </c>
      <c r="M19" s="5">
        <v>60</v>
      </c>
      <c r="N19" s="5">
        <v>0</v>
      </c>
      <c r="O19" s="5">
        <f t="shared" si="0"/>
        <v>100</v>
      </c>
      <c r="Q19" s="18"/>
      <c r="R19" s="26" t="s">
        <v>1261</v>
      </c>
    </row>
    <row r="20" spans="1:18">
      <c r="A20" s="6">
        <v>19</v>
      </c>
      <c r="B20" s="6" t="s">
        <v>464</v>
      </c>
      <c r="C20" s="6" t="s">
        <v>465</v>
      </c>
      <c r="D20" s="40" t="s">
        <v>1000</v>
      </c>
      <c r="E20" s="40" t="s">
        <v>1001</v>
      </c>
      <c r="F20" s="67">
        <v>40083</v>
      </c>
      <c r="G20" s="26" t="s">
        <v>1155</v>
      </c>
      <c r="H20" s="26" t="s">
        <v>1155</v>
      </c>
      <c r="I20" s="5">
        <v>0</v>
      </c>
      <c r="J20" s="5">
        <v>75</v>
      </c>
      <c r="K20" s="5">
        <v>0</v>
      </c>
      <c r="L20" s="5">
        <v>0</v>
      </c>
      <c r="M20" s="5">
        <v>25</v>
      </c>
      <c r="N20" s="5">
        <v>0</v>
      </c>
      <c r="O20" s="5">
        <f t="shared" si="0"/>
        <v>100</v>
      </c>
      <c r="P20" s="6">
        <v>2</v>
      </c>
      <c r="Q20" s="27" t="s">
        <v>473</v>
      </c>
      <c r="R20" s="26" t="s">
        <v>1261</v>
      </c>
    </row>
    <row r="21" spans="1:18">
      <c r="A21" s="6">
        <v>20</v>
      </c>
      <c r="B21" s="6" t="s">
        <v>464</v>
      </c>
      <c r="C21" s="6" t="s">
        <v>465</v>
      </c>
      <c r="D21" s="40" t="s">
        <v>1000</v>
      </c>
      <c r="E21" s="40" t="s">
        <v>1001</v>
      </c>
      <c r="F21" s="67">
        <v>40083</v>
      </c>
      <c r="G21" s="26" t="s">
        <v>1156</v>
      </c>
      <c r="H21" s="26" t="s">
        <v>1156</v>
      </c>
      <c r="I21" s="5">
        <v>0</v>
      </c>
      <c r="J21" s="5">
        <v>65</v>
      </c>
      <c r="K21" s="5">
        <v>20</v>
      </c>
      <c r="L21" s="5">
        <v>0</v>
      </c>
      <c r="M21" s="5">
        <v>0</v>
      </c>
      <c r="N21" s="5">
        <v>15</v>
      </c>
      <c r="O21" s="5">
        <f t="shared" si="0"/>
        <v>100</v>
      </c>
      <c r="Q21" s="18"/>
      <c r="R21" s="26" t="s">
        <v>1261</v>
      </c>
    </row>
    <row r="22" spans="1:18">
      <c r="A22" s="6">
        <v>21</v>
      </c>
      <c r="B22" s="6" t="s">
        <v>464</v>
      </c>
      <c r="C22" s="6" t="s">
        <v>465</v>
      </c>
      <c r="D22" s="40" t="s">
        <v>1000</v>
      </c>
      <c r="E22" s="40" t="s">
        <v>1001</v>
      </c>
      <c r="F22" s="67">
        <v>40083</v>
      </c>
      <c r="G22" s="26" t="s">
        <v>1157</v>
      </c>
      <c r="H22" s="26" t="s">
        <v>1157</v>
      </c>
      <c r="I22" s="5">
        <v>0</v>
      </c>
      <c r="J22" s="5">
        <v>75</v>
      </c>
      <c r="K22" s="5">
        <v>25</v>
      </c>
      <c r="L22" s="5">
        <v>0</v>
      </c>
      <c r="M22" s="5">
        <v>0</v>
      </c>
      <c r="N22" s="5">
        <v>10</v>
      </c>
      <c r="O22" s="5">
        <f t="shared" si="0"/>
        <v>110</v>
      </c>
      <c r="Q22" s="18"/>
      <c r="R22" s="26" t="s">
        <v>1261</v>
      </c>
    </row>
    <row r="23" spans="1:18">
      <c r="A23" s="6">
        <v>22</v>
      </c>
      <c r="B23" s="6" t="s">
        <v>464</v>
      </c>
      <c r="C23" s="6" t="s">
        <v>465</v>
      </c>
      <c r="D23" s="40" t="s">
        <v>1000</v>
      </c>
      <c r="E23" s="40" t="s">
        <v>1001</v>
      </c>
      <c r="F23" s="67">
        <v>40083</v>
      </c>
      <c r="G23" s="26" t="s">
        <v>1158</v>
      </c>
      <c r="H23" s="26" t="s">
        <v>1158</v>
      </c>
      <c r="I23" s="5">
        <v>0</v>
      </c>
      <c r="J23" s="5">
        <v>65</v>
      </c>
      <c r="K23" s="5">
        <v>25</v>
      </c>
      <c r="L23" s="5">
        <v>0</v>
      </c>
      <c r="M23" s="5">
        <v>15</v>
      </c>
      <c r="N23" s="5">
        <v>10</v>
      </c>
      <c r="O23" s="5">
        <f t="shared" si="0"/>
        <v>115</v>
      </c>
      <c r="Q23" s="18"/>
      <c r="R23" s="26" t="s">
        <v>1261</v>
      </c>
    </row>
    <row r="24" spans="1:18">
      <c r="A24" s="6">
        <v>23</v>
      </c>
      <c r="B24" s="6" t="s">
        <v>464</v>
      </c>
      <c r="C24" s="6" t="s">
        <v>465</v>
      </c>
      <c r="D24" s="40" t="s">
        <v>1000</v>
      </c>
      <c r="E24" s="40" t="s">
        <v>1001</v>
      </c>
      <c r="F24" s="67">
        <v>40083</v>
      </c>
      <c r="G24" s="26" t="s">
        <v>1159</v>
      </c>
      <c r="H24" s="26" t="s">
        <v>1159</v>
      </c>
      <c r="I24" s="5">
        <v>0</v>
      </c>
      <c r="J24" s="5">
        <v>65</v>
      </c>
      <c r="K24" s="5">
        <v>0</v>
      </c>
      <c r="L24" s="5">
        <v>20</v>
      </c>
      <c r="M24" s="5">
        <v>0</v>
      </c>
      <c r="N24" s="5">
        <v>20</v>
      </c>
      <c r="O24" s="5">
        <f t="shared" si="0"/>
        <v>105</v>
      </c>
      <c r="Q24" s="18"/>
      <c r="R24" s="26" t="s">
        <v>1261</v>
      </c>
    </row>
    <row r="25" spans="1:18">
      <c r="A25" s="6">
        <v>24</v>
      </c>
      <c r="B25" s="6" t="s">
        <v>464</v>
      </c>
      <c r="C25" s="6" t="s">
        <v>465</v>
      </c>
      <c r="D25" s="40" t="s">
        <v>1000</v>
      </c>
      <c r="E25" s="40" t="s">
        <v>1001</v>
      </c>
      <c r="F25" s="67">
        <v>40083</v>
      </c>
      <c r="G25" s="26" t="s">
        <v>1160</v>
      </c>
      <c r="H25" s="26" t="s">
        <v>1160</v>
      </c>
      <c r="I25" s="5">
        <v>0</v>
      </c>
      <c r="J25" s="5">
        <v>70</v>
      </c>
      <c r="K25" s="5">
        <v>0</v>
      </c>
      <c r="L25" s="5">
        <v>10</v>
      </c>
      <c r="M25" s="5">
        <v>0</v>
      </c>
      <c r="N25" s="5">
        <v>20</v>
      </c>
      <c r="O25" s="5">
        <f t="shared" si="0"/>
        <v>100</v>
      </c>
      <c r="P25" s="6">
        <v>1</v>
      </c>
      <c r="Q25" s="27" t="s">
        <v>473</v>
      </c>
      <c r="R25" s="26" t="s">
        <v>1261</v>
      </c>
    </row>
    <row r="26" spans="1:18">
      <c r="A26" s="6">
        <v>25</v>
      </c>
      <c r="B26" s="6" t="s">
        <v>464</v>
      </c>
      <c r="C26" s="6" t="s">
        <v>465</v>
      </c>
      <c r="D26" s="40" t="s">
        <v>1000</v>
      </c>
      <c r="E26" s="40" t="s">
        <v>1001</v>
      </c>
      <c r="F26" s="67">
        <v>40083</v>
      </c>
      <c r="G26" s="26" t="s">
        <v>1161</v>
      </c>
      <c r="H26" s="26" t="s">
        <v>1161</v>
      </c>
      <c r="I26" s="5">
        <v>0</v>
      </c>
      <c r="J26" s="5">
        <v>85</v>
      </c>
      <c r="K26" s="5">
        <v>10</v>
      </c>
      <c r="L26" s="5">
        <v>0</v>
      </c>
      <c r="M26" s="5">
        <v>15</v>
      </c>
      <c r="N26" s="5">
        <v>0</v>
      </c>
      <c r="O26" s="5">
        <f t="shared" si="0"/>
        <v>110</v>
      </c>
      <c r="P26" s="6">
        <v>2</v>
      </c>
      <c r="Q26" s="27" t="s">
        <v>473</v>
      </c>
      <c r="R26" s="26" t="s">
        <v>1261</v>
      </c>
    </row>
    <row r="27" spans="1:18">
      <c r="A27" s="6">
        <v>26</v>
      </c>
      <c r="B27" s="6" t="s">
        <v>464</v>
      </c>
      <c r="C27" s="6" t="s">
        <v>465</v>
      </c>
      <c r="D27" s="40" t="s">
        <v>1000</v>
      </c>
      <c r="E27" s="40" t="s">
        <v>1001</v>
      </c>
      <c r="F27" s="67">
        <v>40083</v>
      </c>
      <c r="G27" s="26" t="s">
        <v>1162</v>
      </c>
      <c r="H27" s="26" t="s">
        <v>1162</v>
      </c>
      <c r="I27" s="5">
        <v>0</v>
      </c>
      <c r="J27" s="5">
        <v>65</v>
      </c>
      <c r="K27" s="5">
        <v>15</v>
      </c>
      <c r="L27" s="5">
        <v>0</v>
      </c>
      <c r="M27" s="5">
        <v>20</v>
      </c>
      <c r="N27" s="5">
        <v>0</v>
      </c>
      <c r="O27" s="5">
        <f t="shared" si="0"/>
        <v>100</v>
      </c>
      <c r="Q27" s="18"/>
      <c r="R27" s="26" t="s">
        <v>1261</v>
      </c>
    </row>
    <row r="28" spans="1:18">
      <c r="A28" s="6">
        <v>27</v>
      </c>
      <c r="B28" s="6" t="s">
        <v>464</v>
      </c>
      <c r="C28" s="6" t="s">
        <v>465</v>
      </c>
      <c r="D28" s="40" t="s">
        <v>1000</v>
      </c>
      <c r="E28" s="40" t="s">
        <v>1001</v>
      </c>
      <c r="F28" s="67">
        <v>40083</v>
      </c>
      <c r="G28" s="26" t="s">
        <v>1163</v>
      </c>
      <c r="H28" s="26" t="s">
        <v>1163</v>
      </c>
      <c r="I28" s="5">
        <v>0</v>
      </c>
      <c r="J28" s="5">
        <v>65</v>
      </c>
      <c r="K28" s="5">
        <v>10</v>
      </c>
      <c r="L28" s="5">
        <v>5</v>
      </c>
      <c r="M28" s="5">
        <v>10</v>
      </c>
      <c r="N28" s="5">
        <v>15</v>
      </c>
      <c r="O28" s="5">
        <f t="shared" si="0"/>
        <v>105</v>
      </c>
      <c r="Q28" s="18"/>
      <c r="R28" s="26" t="s">
        <v>1261</v>
      </c>
    </row>
    <row r="29" spans="1:18">
      <c r="A29" s="6">
        <v>28</v>
      </c>
      <c r="B29" s="6" t="s">
        <v>464</v>
      </c>
      <c r="C29" s="6" t="s">
        <v>465</v>
      </c>
      <c r="D29" s="40" t="s">
        <v>1000</v>
      </c>
      <c r="E29" s="40" t="s">
        <v>1001</v>
      </c>
      <c r="F29" s="67">
        <v>40083</v>
      </c>
      <c r="G29" s="26" t="s">
        <v>1164</v>
      </c>
      <c r="H29" s="26" t="s">
        <v>1164</v>
      </c>
      <c r="I29" s="5">
        <v>0</v>
      </c>
      <c r="J29" s="5">
        <v>75</v>
      </c>
      <c r="K29" s="5">
        <v>10</v>
      </c>
      <c r="L29" s="5">
        <v>0</v>
      </c>
      <c r="M29" s="5">
        <v>10</v>
      </c>
      <c r="N29" s="5">
        <v>10</v>
      </c>
      <c r="O29" s="5">
        <f t="shared" si="0"/>
        <v>105</v>
      </c>
      <c r="Q29" s="18"/>
      <c r="R29" s="26" t="s">
        <v>1261</v>
      </c>
    </row>
    <row r="30" spans="1:18">
      <c r="A30" s="6">
        <v>29</v>
      </c>
      <c r="B30" s="6" t="s">
        <v>464</v>
      </c>
      <c r="C30" s="6" t="s">
        <v>465</v>
      </c>
      <c r="D30" s="40" t="s">
        <v>1000</v>
      </c>
      <c r="E30" s="40" t="s">
        <v>1001</v>
      </c>
      <c r="F30" s="67">
        <v>40083</v>
      </c>
      <c r="G30" s="26" t="s">
        <v>1165</v>
      </c>
      <c r="H30" s="26" t="s">
        <v>1165</v>
      </c>
      <c r="I30" s="5">
        <v>5</v>
      </c>
      <c r="J30" s="5">
        <v>85</v>
      </c>
      <c r="K30" s="5">
        <v>15</v>
      </c>
      <c r="L30" s="5">
        <v>0</v>
      </c>
      <c r="M30" s="5">
        <v>0</v>
      </c>
      <c r="N30" s="5">
        <v>10</v>
      </c>
      <c r="O30" s="5">
        <f t="shared" si="0"/>
        <v>115</v>
      </c>
      <c r="Q30" s="18"/>
      <c r="R30" s="26" t="s">
        <v>1261</v>
      </c>
    </row>
    <row r="31" spans="1:18">
      <c r="A31" s="6">
        <v>30</v>
      </c>
      <c r="B31" s="6" t="s">
        <v>464</v>
      </c>
      <c r="C31" s="6" t="s">
        <v>465</v>
      </c>
      <c r="D31" s="40" t="s">
        <v>1000</v>
      </c>
      <c r="E31" s="40" t="s">
        <v>1001</v>
      </c>
      <c r="F31" s="67">
        <v>40083</v>
      </c>
      <c r="G31" s="26" t="s">
        <v>1166</v>
      </c>
      <c r="H31" s="26" t="s">
        <v>1166</v>
      </c>
      <c r="I31" s="5">
        <v>0</v>
      </c>
      <c r="J31" s="5">
        <v>60</v>
      </c>
      <c r="K31" s="5">
        <v>10</v>
      </c>
      <c r="L31" s="5">
        <v>0</v>
      </c>
      <c r="M31" s="5">
        <v>25</v>
      </c>
      <c r="N31" s="5">
        <v>15</v>
      </c>
      <c r="O31" s="5">
        <f t="shared" si="0"/>
        <v>110</v>
      </c>
      <c r="P31" s="6">
        <v>3</v>
      </c>
      <c r="Q31" s="27" t="s">
        <v>473</v>
      </c>
      <c r="R31" s="26" t="s">
        <v>1261</v>
      </c>
    </row>
    <row r="32" spans="1:18">
      <c r="A32" s="6">
        <v>31</v>
      </c>
      <c r="B32" s="6" t="s">
        <v>464</v>
      </c>
      <c r="C32" s="6" t="s">
        <v>465</v>
      </c>
      <c r="D32" s="40" t="s">
        <v>1000</v>
      </c>
      <c r="E32" s="40" t="s">
        <v>1001</v>
      </c>
      <c r="F32" s="67">
        <v>40083</v>
      </c>
      <c r="G32" s="26" t="s">
        <v>1167</v>
      </c>
      <c r="H32" s="26" t="s">
        <v>1167</v>
      </c>
      <c r="I32" s="5">
        <v>0</v>
      </c>
      <c r="J32" s="5">
        <v>85</v>
      </c>
      <c r="K32" s="5">
        <v>10</v>
      </c>
      <c r="L32" s="5">
        <v>0</v>
      </c>
      <c r="M32" s="5">
        <v>0</v>
      </c>
      <c r="N32" s="5">
        <v>5</v>
      </c>
      <c r="O32" s="5">
        <f t="shared" si="0"/>
        <v>100</v>
      </c>
      <c r="P32" s="6">
        <v>1</v>
      </c>
      <c r="Q32" s="27" t="s">
        <v>473</v>
      </c>
      <c r="R32" s="26" t="s">
        <v>1261</v>
      </c>
    </row>
    <row r="33" spans="1:18">
      <c r="A33" s="6">
        <v>32</v>
      </c>
      <c r="B33" s="6" t="s">
        <v>464</v>
      </c>
      <c r="C33" s="6" t="s">
        <v>465</v>
      </c>
      <c r="D33" s="40" t="s">
        <v>1000</v>
      </c>
      <c r="E33" s="40" t="s">
        <v>1001</v>
      </c>
      <c r="F33" s="67">
        <v>40083</v>
      </c>
      <c r="G33" s="26" t="s">
        <v>1168</v>
      </c>
      <c r="H33" s="26" t="s">
        <v>1168</v>
      </c>
      <c r="I33" s="5">
        <v>0</v>
      </c>
      <c r="J33" s="5">
        <v>50</v>
      </c>
      <c r="K33" s="5">
        <v>35</v>
      </c>
      <c r="L33" s="5">
        <v>0</v>
      </c>
      <c r="M33" s="5">
        <v>0</v>
      </c>
      <c r="N33" s="5">
        <v>20</v>
      </c>
      <c r="O33" s="5">
        <f t="shared" si="0"/>
        <v>105</v>
      </c>
      <c r="P33" s="6">
        <v>1</v>
      </c>
      <c r="Q33" s="18" t="s">
        <v>570</v>
      </c>
      <c r="R33" s="26" t="s">
        <v>1261</v>
      </c>
    </row>
    <row r="34" spans="1:18">
      <c r="A34" s="6">
        <v>33</v>
      </c>
      <c r="B34" s="6" t="s">
        <v>464</v>
      </c>
      <c r="C34" s="6" t="s">
        <v>465</v>
      </c>
      <c r="D34" s="40" t="s">
        <v>1000</v>
      </c>
      <c r="E34" s="40" t="s">
        <v>1001</v>
      </c>
      <c r="F34" s="67">
        <v>40083</v>
      </c>
      <c r="G34" s="26" t="s">
        <v>1169</v>
      </c>
      <c r="H34" s="26" t="s">
        <v>1169</v>
      </c>
      <c r="I34" s="5">
        <v>0</v>
      </c>
      <c r="J34" s="5">
        <v>25</v>
      </c>
      <c r="K34" s="5">
        <v>15</v>
      </c>
      <c r="L34" s="5">
        <v>0</v>
      </c>
      <c r="M34" s="5">
        <v>60</v>
      </c>
      <c r="N34" s="5">
        <v>0</v>
      </c>
      <c r="O34" s="5">
        <f t="shared" si="0"/>
        <v>100</v>
      </c>
      <c r="Q34" s="18"/>
      <c r="R34" s="26" t="s">
        <v>1261</v>
      </c>
    </row>
    <row r="35" spans="1:18">
      <c r="A35" s="6">
        <v>34</v>
      </c>
      <c r="B35" s="6" t="s">
        <v>464</v>
      </c>
      <c r="C35" s="6" t="s">
        <v>465</v>
      </c>
      <c r="D35" s="40" t="s">
        <v>1000</v>
      </c>
      <c r="E35" s="40" t="s">
        <v>1001</v>
      </c>
      <c r="F35" s="67">
        <v>40083</v>
      </c>
      <c r="G35" s="26" t="s">
        <v>1170</v>
      </c>
      <c r="H35" s="26" t="s">
        <v>1170</v>
      </c>
      <c r="I35" s="5">
        <v>0</v>
      </c>
      <c r="J35" s="5">
        <v>50</v>
      </c>
      <c r="K35" s="5">
        <v>25</v>
      </c>
      <c r="L35" s="5">
        <v>0</v>
      </c>
      <c r="M35" s="5">
        <v>10</v>
      </c>
      <c r="N35" s="5">
        <v>15</v>
      </c>
      <c r="O35" s="5">
        <f t="shared" si="0"/>
        <v>100</v>
      </c>
      <c r="Q35" s="18"/>
      <c r="R35" s="26" t="s">
        <v>1261</v>
      </c>
    </row>
    <row r="36" spans="1:18">
      <c r="A36" s="6">
        <v>35</v>
      </c>
      <c r="B36" s="6" t="s">
        <v>464</v>
      </c>
      <c r="C36" s="6" t="s">
        <v>465</v>
      </c>
      <c r="D36" s="40" t="s">
        <v>1000</v>
      </c>
      <c r="E36" s="40" t="s">
        <v>1001</v>
      </c>
      <c r="F36" s="67">
        <v>40083</v>
      </c>
      <c r="G36" s="26" t="s">
        <v>1171</v>
      </c>
      <c r="H36" s="26" t="s">
        <v>1171</v>
      </c>
      <c r="I36" s="5">
        <v>0</v>
      </c>
      <c r="J36" s="5">
        <v>35</v>
      </c>
      <c r="K36" s="5">
        <v>20</v>
      </c>
      <c r="L36" s="5">
        <v>0</v>
      </c>
      <c r="M36" s="5">
        <v>40</v>
      </c>
      <c r="N36" s="5">
        <v>5</v>
      </c>
      <c r="O36" s="5">
        <f t="shared" si="0"/>
        <v>100</v>
      </c>
      <c r="Q36" s="18"/>
      <c r="R36" s="26" t="s">
        <v>1261</v>
      </c>
    </row>
    <row r="37" spans="1:18">
      <c r="A37" s="6">
        <v>36</v>
      </c>
      <c r="B37" s="6" t="s">
        <v>464</v>
      </c>
      <c r="C37" s="6" t="s">
        <v>465</v>
      </c>
      <c r="D37" s="40" t="s">
        <v>1000</v>
      </c>
      <c r="E37" s="40" t="s">
        <v>1001</v>
      </c>
      <c r="F37" s="67">
        <v>40083</v>
      </c>
      <c r="G37" s="26" t="s">
        <v>1172</v>
      </c>
      <c r="H37" s="26" t="s">
        <v>1172</v>
      </c>
      <c r="I37" s="5">
        <v>0</v>
      </c>
      <c r="J37" s="5">
        <v>35</v>
      </c>
      <c r="K37" s="5">
        <v>50</v>
      </c>
      <c r="L37" s="5">
        <v>0</v>
      </c>
      <c r="M37" s="5">
        <v>0</v>
      </c>
      <c r="N37" s="5">
        <v>15</v>
      </c>
      <c r="O37" s="5">
        <f t="shared" si="0"/>
        <v>100</v>
      </c>
      <c r="Q37" s="18"/>
      <c r="R37" s="26" t="s">
        <v>1261</v>
      </c>
    </row>
    <row r="38" spans="1:18">
      <c r="A38" s="6">
        <v>37</v>
      </c>
      <c r="B38" s="6" t="s">
        <v>464</v>
      </c>
      <c r="C38" s="6" t="s">
        <v>465</v>
      </c>
      <c r="D38" s="40" t="s">
        <v>1000</v>
      </c>
      <c r="E38" s="40" t="s">
        <v>1001</v>
      </c>
      <c r="F38" s="67">
        <v>40083</v>
      </c>
      <c r="G38" s="26" t="s">
        <v>1173</v>
      </c>
      <c r="H38" s="26" t="s">
        <v>1173</v>
      </c>
      <c r="I38" s="5">
        <v>0</v>
      </c>
      <c r="J38" s="5">
        <v>65</v>
      </c>
      <c r="K38" s="5">
        <v>15</v>
      </c>
      <c r="L38" s="5">
        <v>0</v>
      </c>
      <c r="M38" s="5">
        <v>15</v>
      </c>
      <c r="N38" s="5">
        <v>5</v>
      </c>
      <c r="O38" s="5">
        <f t="shared" si="0"/>
        <v>100</v>
      </c>
      <c r="Q38" s="18"/>
      <c r="R38" s="26" t="s">
        <v>1261</v>
      </c>
    </row>
    <row r="39" spans="1:18">
      <c r="A39" s="6">
        <v>38</v>
      </c>
      <c r="B39" s="6" t="s">
        <v>464</v>
      </c>
      <c r="C39" s="6" t="s">
        <v>465</v>
      </c>
      <c r="D39" s="40" t="s">
        <v>1000</v>
      </c>
      <c r="E39" s="40" t="s">
        <v>1001</v>
      </c>
      <c r="F39" s="67">
        <v>40083</v>
      </c>
      <c r="G39" s="26" t="s">
        <v>1174</v>
      </c>
      <c r="H39" s="26" t="s">
        <v>1174</v>
      </c>
      <c r="I39" s="5">
        <v>0</v>
      </c>
      <c r="J39" s="5">
        <v>75</v>
      </c>
      <c r="K39" s="5">
        <v>10</v>
      </c>
      <c r="L39" s="5">
        <v>0</v>
      </c>
      <c r="M39" s="5">
        <v>5</v>
      </c>
      <c r="N39" s="5">
        <v>10</v>
      </c>
      <c r="O39" s="5">
        <f t="shared" si="0"/>
        <v>100</v>
      </c>
      <c r="Q39" s="18"/>
      <c r="R39" s="26" t="s">
        <v>1261</v>
      </c>
    </row>
    <row r="40" spans="1:18">
      <c r="A40" s="6">
        <v>39</v>
      </c>
      <c r="B40" s="6" t="s">
        <v>464</v>
      </c>
      <c r="C40" s="6" t="s">
        <v>465</v>
      </c>
      <c r="D40" s="40" t="s">
        <v>1000</v>
      </c>
      <c r="E40" s="40" t="s">
        <v>1001</v>
      </c>
      <c r="F40" s="67">
        <v>40083</v>
      </c>
      <c r="G40" s="26" t="s">
        <v>1175</v>
      </c>
      <c r="H40" s="26" t="s">
        <v>1175</v>
      </c>
      <c r="I40" s="5">
        <v>0</v>
      </c>
      <c r="J40" s="5">
        <v>75</v>
      </c>
      <c r="K40" s="5">
        <v>15</v>
      </c>
      <c r="L40" s="5">
        <v>10</v>
      </c>
      <c r="M40" s="5">
        <v>0</v>
      </c>
      <c r="N40" s="5">
        <v>5</v>
      </c>
      <c r="O40" s="5">
        <f t="shared" si="0"/>
        <v>105</v>
      </c>
      <c r="P40" s="6">
        <v>1</v>
      </c>
      <c r="Q40" s="27" t="s">
        <v>473</v>
      </c>
      <c r="R40" s="26" t="s">
        <v>1261</v>
      </c>
    </row>
    <row r="41" spans="1:18">
      <c r="A41" s="6">
        <v>40</v>
      </c>
      <c r="B41" s="6" t="s">
        <v>464</v>
      </c>
      <c r="C41" s="6" t="s">
        <v>465</v>
      </c>
      <c r="D41" s="40" t="s">
        <v>1000</v>
      </c>
      <c r="E41" s="40" t="s">
        <v>1001</v>
      </c>
      <c r="F41" s="67">
        <v>40083</v>
      </c>
      <c r="G41" s="26" t="s">
        <v>1176</v>
      </c>
      <c r="H41" s="26" t="s">
        <v>1176</v>
      </c>
      <c r="I41" s="5">
        <v>0</v>
      </c>
      <c r="J41" s="5">
        <v>55</v>
      </c>
      <c r="K41" s="5">
        <v>5</v>
      </c>
      <c r="L41" s="5">
        <v>0</v>
      </c>
      <c r="M41" s="5">
        <v>30</v>
      </c>
      <c r="N41" s="5">
        <v>10</v>
      </c>
      <c r="O41" s="5">
        <f t="shared" si="0"/>
        <v>100</v>
      </c>
      <c r="P41" s="6">
        <v>1</v>
      </c>
      <c r="Q41" s="27" t="s">
        <v>473</v>
      </c>
      <c r="R41" s="26" t="s">
        <v>1261</v>
      </c>
    </row>
    <row r="42" spans="1:18">
      <c r="A42" s="6">
        <v>41</v>
      </c>
      <c r="B42" s="6" t="s">
        <v>464</v>
      </c>
      <c r="C42" s="6" t="s">
        <v>465</v>
      </c>
      <c r="D42" s="40" t="s">
        <v>1000</v>
      </c>
      <c r="E42" s="40" t="s">
        <v>1001</v>
      </c>
      <c r="F42" s="67">
        <v>40083</v>
      </c>
      <c r="G42" s="26" t="s">
        <v>1177</v>
      </c>
      <c r="H42" s="26" t="s">
        <v>1177</v>
      </c>
      <c r="I42" s="5">
        <v>0</v>
      </c>
      <c r="J42" s="5">
        <v>35</v>
      </c>
      <c r="K42" s="5">
        <v>20</v>
      </c>
      <c r="L42" s="5">
        <v>0</v>
      </c>
      <c r="M42" s="5">
        <v>45</v>
      </c>
      <c r="N42" s="5">
        <v>0</v>
      </c>
      <c r="O42" s="5">
        <f t="shared" si="0"/>
        <v>100</v>
      </c>
      <c r="P42" s="6">
        <v>2</v>
      </c>
      <c r="Q42" s="27" t="s">
        <v>473</v>
      </c>
      <c r="R42" s="26" t="s">
        <v>1261</v>
      </c>
    </row>
    <row r="43" spans="1:18">
      <c r="A43" s="6">
        <v>42</v>
      </c>
      <c r="B43" s="6" t="s">
        <v>464</v>
      </c>
      <c r="C43" s="6" t="s">
        <v>465</v>
      </c>
      <c r="D43" s="40" t="s">
        <v>1000</v>
      </c>
      <c r="E43" s="40" t="s">
        <v>1001</v>
      </c>
      <c r="F43" s="67">
        <v>40083</v>
      </c>
      <c r="G43" s="26" t="s">
        <v>1178</v>
      </c>
      <c r="H43" s="26" t="s">
        <v>1178</v>
      </c>
      <c r="I43" s="5">
        <v>0</v>
      </c>
      <c r="J43" s="5">
        <v>45</v>
      </c>
      <c r="K43" s="5">
        <v>15</v>
      </c>
      <c r="L43" s="5">
        <v>0</v>
      </c>
      <c r="M43" s="5">
        <v>25</v>
      </c>
      <c r="N43" s="5">
        <v>15</v>
      </c>
      <c r="O43" s="5">
        <f t="shared" si="0"/>
        <v>100</v>
      </c>
      <c r="Q43" s="18"/>
      <c r="R43" s="26" t="s">
        <v>1261</v>
      </c>
    </row>
    <row r="44" spans="1:18">
      <c r="A44" s="6">
        <v>43</v>
      </c>
      <c r="B44" s="6" t="s">
        <v>464</v>
      </c>
      <c r="C44" s="6" t="s">
        <v>465</v>
      </c>
      <c r="D44" s="40" t="s">
        <v>1000</v>
      </c>
      <c r="E44" s="40" t="s">
        <v>1001</v>
      </c>
      <c r="F44" s="67">
        <v>40083</v>
      </c>
      <c r="G44" s="26" t="s">
        <v>1179</v>
      </c>
      <c r="H44" s="26" t="s">
        <v>1179</v>
      </c>
      <c r="I44" s="5">
        <v>20</v>
      </c>
      <c r="J44" s="5">
        <v>50</v>
      </c>
      <c r="K44" s="5">
        <v>10</v>
      </c>
      <c r="L44" s="5">
        <v>0</v>
      </c>
      <c r="M44" s="5">
        <v>20</v>
      </c>
      <c r="N44" s="5">
        <v>10</v>
      </c>
      <c r="O44" s="5">
        <f t="shared" si="0"/>
        <v>110</v>
      </c>
      <c r="Q44" s="18"/>
      <c r="R44" s="26" t="s">
        <v>1261</v>
      </c>
    </row>
    <row r="45" spans="1:18">
      <c r="A45" s="6">
        <v>44</v>
      </c>
      <c r="B45" s="6" t="s">
        <v>464</v>
      </c>
      <c r="C45" s="6" t="s">
        <v>465</v>
      </c>
      <c r="D45" s="40" t="s">
        <v>1000</v>
      </c>
      <c r="E45" s="40" t="s">
        <v>1001</v>
      </c>
      <c r="F45" s="67">
        <v>40083</v>
      </c>
      <c r="G45" s="26" t="s">
        <v>1180</v>
      </c>
      <c r="H45" s="26" t="s">
        <v>1180</v>
      </c>
      <c r="I45" s="5">
        <v>0</v>
      </c>
      <c r="J45" s="5">
        <v>75</v>
      </c>
      <c r="K45" s="5">
        <v>10</v>
      </c>
      <c r="L45" s="5">
        <v>0</v>
      </c>
      <c r="M45" s="5">
        <v>20</v>
      </c>
      <c r="N45" s="5">
        <v>0</v>
      </c>
      <c r="O45" s="5">
        <f t="shared" si="0"/>
        <v>105</v>
      </c>
      <c r="P45" s="6">
        <v>1</v>
      </c>
      <c r="Q45" s="27" t="s">
        <v>473</v>
      </c>
      <c r="R45" s="26" t="s">
        <v>1261</v>
      </c>
    </row>
    <row r="46" spans="1:18">
      <c r="A46" s="6">
        <v>45</v>
      </c>
      <c r="B46" s="6" t="s">
        <v>464</v>
      </c>
      <c r="C46" s="6" t="s">
        <v>465</v>
      </c>
      <c r="D46" s="40" t="s">
        <v>1000</v>
      </c>
      <c r="E46" s="40" t="s">
        <v>1001</v>
      </c>
      <c r="F46" s="67">
        <v>40083</v>
      </c>
      <c r="G46" s="26" t="s">
        <v>1181</v>
      </c>
      <c r="H46" s="26" t="s">
        <v>1181</v>
      </c>
      <c r="I46" s="5">
        <v>0</v>
      </c>
      <c r="J46" s="5">
        <v>25</v>
      </c>
      <c r="K46" s="5">
        <v>15</v>
      </c>
      <c r="L46" s="5">
        <v>0</v>
      </c>
      <c r="M46" s="5">
        <v>60</v>
      </c>
      <c r="N46" s="5">
        <v>0</v>
      </c>
      <c r="O46" s="5">
        <f t="shared" si="0"/>
        <v>100</v>
      </c>
      <c r="Q46" s="18"/>
      <c r="R46" s="26" t="s">
        <v>1261</v>
      </c>
    </row>
    <row r="47" spans="1:18">
      <c r="A47" s="6">
        <v>46</v>
      </c>
      <c r="B47" s="6" t="s">
        <v>464</v>
      </c>
      <c r="C47" s="6" t="s">
        <v>465</v>
      </c>
      <c r="D47" s="40" t="s">
        <v>1000</v>
      </c>
      <c r="E47" s="40" t="s">
        <v>1001</v>
      </c>
      <c r="F47" s="67">
        <v>40083</v>
      </c>
      <c r="G47" s="26" t="s">
        <v>1182</v>
      </c>
      <c r="H47" s="26" t="s">
        <v>1182</v>
      </c>
      <c r="I47" s="5">
        <v>0</v>
      </c>
      <c r="J47" s="5">
        <v>65</v>
      </c>
      <c r="K47" s="5">
        <v>15</v>
      </c>
      <c r="L47" s="5">
        <v>0</v>
      </c>
      <c r="M47" s="5">
        <v>20</v>
      </c>
      <c r="N47" s="5">
        <v>0</v>
      </c>
      <c r="O47" s="5">
        <f t="shared" si="0"/>
        <v>100</v>
      </c>
      <c r="Q47" s="18"/>
      <c r="R47" s="26" t="s">
        <v>1261</v>
      </c>
    </row>
    <row r="48" spans="1:18">
      <c r="A48" s="6">
        <v>47</v>
      </c>
      <c r="B48" s="6" t="s">
        <v>464</v>
      </c>
      <c r="C48" s="6" t="s">
        <v>465</v>
      </c>
      <c r="D48" s="40" t="s">
        <v>1000</v>
      </c>
      <c r="E48" s="40" t="s">
        <v>1001</v>
      </c>
      <c r="F48" s="67">
        <v>40083</v>
      </c>
      <c r="G48" s="26" t="s">
        <v>1183</v>
      </c>
      <c r="H48" s="26" t="s">
        <v>1183</v>
      </c>
      <c r="I48" s="5">
        <v>0</v>
      </c>
      <c r="J48" s="5">
        <v>65</v>
      </c>
      <c r="K48" s="5">
        <v>20</v>
      </c>
      <c r="L48" s="5">
        <v>15</v>
      </c>
      <c r="M48" s="5">
        <v>0</v>
      </c>
      <c r="N48" s="5">
        <v>10</v>
      </c>
      <c r="O48" s="5">
        <f t="shared" si="0"/>
        <v>110</v>
      </c>
      <c r="P48" s="6">
        <v>1</v>
      </c>
      <c r="Q48" s="18" t="s">
        <v>570</v>
      </c>
      <c r="R48" s="26" t="s">
        <v>1261</v>
      </c>
    </row>
    <row r="49" spans="1:18">
      <c r="A49" s="6">
        <v>48</v>
      </c>
      <c r="B49" s="6" t="s">
        <v>464</v>
      </c>
      <c r="C49" s="6" t="s">
        <v>465</v>
      </c>
      <c r="D49" s="40" t="s">
        <v>1000</v>
      </c>
      <c r="E49" s="40" t="s">
        <v>1001</v>
      </c>
      <c r="F49" s="67">
        <v>40083</v>
      </c>
      <c r="G49" s="26" t="s">
        <v>1184</v>
      </c>
      <c r="H49" s="26" t="s">
        <v>1184</v>
      </c>
      <c r="I49" s="5">
        <v>0</v>
      </c>
      <c r="J49" s="5">
        <v>0</v>
      </c>
      <c r="K49" s="5">
        <v>15</v>
      </c>
      <c r="L49" s="5">
        <v>0</v>
      </c>
      <c r="M49" s="5">
        <v>50</v>
      </c>
      <c r="N49" s="5">
        <v>35</v>
      </c>
      <c r="O49" s="5">
        <f t="shared" si="0"/>
        <v>100</v>
      </c>
      <c r="P49" s="6">
        <v>1</v>
      </c>
      <c r="Q49" s="27" t="s">
        <v>473</v>
      </c>
      <c r="R49" s="26" t="s">
        <v>1261</v>
      </c>
    </row>
    <row r="50" spans="1:18">
      <c r="A50" s="6">
        <v>49</v>
      </c>
      <c r="B50" s="6" t="s">
        <v>464</v>
      </c>
      <c r="C50" s="6" t="s">
        <v>465</v>
      </c>
      <c r="D50" s="40" t="s">
        <v>1000</v>
      </c>
      <c r="E50" s="40" t="s">
        <v>1001</v>
      </c>
      <c r="F50" s="67">
        <v>40083</v>
      </c>
      <c r="G50" s="26" t="s">
        <v>1185</v>
      </c>
      <c r="H50" s="26" t="s">
        <v>1185</v>
      </c>
      <c r="I50" s="5">
        <v>0</v>
      </c>
      <c r="J50" s="5">
        <v>65</v>
      </c>
      <c r="K50" s="5">
        <v>0</v>
      </c>
      <c r="L50" s="5">
        <v>0</v>
      </c>
      <c r="M50" s="5">
        <v>20</v>
      </c>
      <c r="N50" s="5">
        <v>15</v>
      </c>
      <c r="O50" s="5">
        <f t="shared" si="0"/>
        <v>100</v>
      </c>
      <c r="P50" s="6">
        <v>3</v>
      </c>
      <c r="Q50" s="18" t="s">
        <v>1750</v>
      </c>
      <c r="R50" s="26" t="s">
        <v>1261</v>
      </c>
    </row>
    <row r="51" spans="1:18">
      <c r="A51" s="6">
        <v>50</v>
      </c>
      <c r="B51" s="6" t="s">
        <v>464</v>
      </c>
      <c r="C51" s="6" t="s">
        <v>465</v>
      </c>
      <c r="D51" s="40" t="s">
        <v>1000</v>
      </c>
      <c r="E51" s="40" t="s">
        <v>1001</v>
      </c>
      <c r="F51" s="67">
        <v>40083</v>
      </c>
      <c r="G51" s="26" t="s">
        <v>1186</v>
      </c>
      <c r="H51" s="26" t="s">
        <v>1186</v>
      </c>
      <c r="I51" s="5">
        <v>0</v>
      </c>
      <c r="J51" s="5">
        <v>75</v>
      </c>
      <c r="K51" s="5">
        <v>15</v>
      </c>
      <c r="L51" s="5">
        <v>0</v>
      </c>
      <c r="M51" s="5">
        <v>15</v>
      </c>
      <c r="N51" s="5">
        <v>10</v>
      </c>
      <c r="O51" s="5">
        <f t="shared" si="0"/>
        <v>115</v>
      </c>
      <c r="Q51" s="18"/>
      <c r="R51" s="26" t="s">
        <v>1261</v>
      </c>
    </row>
    <row r="52" spans="1:18">
      <c r="A52" s="6">
        <v>51</v>
      </c>
      <c r="B52" s="6" t="s">
        <v>464</v>
      </c>
      <c r="C52" s="6" t="s">
        <v>465</v>
      </c>
      <c r="D52" s="40" t="s">
        <v>1000</v>
      </c>
      <c r="E52" s="40" t="s">
        <v>1001</v>
      </c>
      <c r="F52" s="67">
        <v>40083</v>
      </c>
      <c r="G52" s="26" t="s">
        <v>1187</v>
      </c>
      <c r="H52" s="26" t="s">
        <v>1187</v>
      </c>
      <c r="I52" s="5">
        <v>0</v>
      </c>
      <c r="J52" s="5">
        <v>65</v>
      </c>
      <c r="K52" s="5">
        <v>15</v>
      </c>
      <c r="L52" s="5">
        <v>0</v>
      </c>
      <c r="M52" s="5">
        <v>15</v>
      </c>
      <c r="N52" s="5">
        <v>5</v>
      </c>
      <c r="O52" s="5">
        <f t="shared" si="0"/>
        <v>100</v>
      </c>
      <c r="P52" s="6">
        <v>1</v>
      </c>
      <c r="Q52" s="27" t="s">
        <v>473</v>
      </c>
      <c r="R52" s="26" t="s">
        <v>1261</v>
      </c>
    </row>
    <row r="53" spans="1:18">
      <c r="A53" s="6">
        <v>52</v>
      </c>
      <c r="B53" s="6" t="s">
        <v>464</v>
      </c>
      <c r="C53" s="6" t="s">
        <v>465</v>
      </c>
      <c r="D53" s="40" t="s">
        <v>1000</v>
      </c>
      <c r="E53" s="40" t="s">
        <v>1001</v>
      </c>
      <c r="F53" s="67">
        <v>40083</v>
      </c>
      <c r="G53" s="26" t="s">
        <v>1188</v>
      </c>
      <c r="H53" s="26" t="s">
        <v>1188</v>
      </c>
      <c r="I53" s="5">
        <v>0</v>
      </c>
      <c r="J53" s="5">
        <v>65</v>
      </c>
      <c r="K53" s="5">
        <v>15</v>
      </c>
      <c r="L53" s="5">
        <v>0</v>
      </c>
      <c r="M53" s="5">
        <v>20</v>
      </c>
      <c r="N53" s="5">
        <v>5</v>
      </c>
      <c r="O53" s="5">
        <f t="shared" si="0"/>
        <v>105</v>
      </c>
      <c r="Q53" s="18"/>
      <c r="R53" s="26" t="s">
        <v>1261</v>
      </c>
    </row>
    <row r="54" spans="1:18">
      <c r="A54" s="6">
        <v>53</v>
      </c>
      <c r="B54" s="6" t="s">
        <v>464</v>
      </c>
      <c r="C54" s="6" t="s">
        <v>465</v>
      </c>
      <c r="D54" s="40" t="s">
        <v>1000</v>
      </c>
      <c r="E54" s="40" t="s">
        <v>1001</v>
      </c>
      <c r="F54" s="67">
        <v>40083</v>
      </c>
      <c r="G54" s="26" t="s">
        <v>1189</v>
      </c>
      <c r="H54" s="26" t="s">
        <v>1189</v>
      </c>
      <c r="I54" s="5">
        <v>0</v>
      </c>
      <c r="J54" s="5">
        <v>55</v>
      </c>
      <c r="K54" s="5">
        <v>25</v>
      </c>
      <c r="L54" s="5">
        <v>0</v>
      </c>
      <c r="M54" s="5">
        <v>15</v>
      </c>
      <c r="N54" s="5">
        <v>10</v>
      </c>
      <c r="O54" s="5">
        <f t="shared" si="0"/>
        <v>105</v>
      </c>
      <c r="P54" s="6">
        <v>1</v>
      </c>
      <c r="Q54" s="18" t="s">
        <v>467</v>
      </c>
      <c r="R54" s="26" t="s">
        <v>1261</v>
      </c>
    </row>
    <row r="55" spans="1:18">
      <c r="A55" s="6">
        <v>54</v>
      </c>
      <c r="B55" s="6" t="s">
        <v>464</v>
      </c>
      <c r="C55" s="6" t="s">
        <v>465</v>
      </c>
      <c r="D55" s="40" t="s">
        <v>1000</v>
      </c>
      <c r="E55" s="40" t="s">
        <v>1001</v>
      </c>
      <c r="F55" s="67">
        <v>40083</v>
      </c>
      <c r="G55" s="26" t="s">
        <v>1190</v>
      </c>
      <c r="H55" s="26" t="s">
        <v>1190</v>
      </c>
      <c r="I55" s="5">
        <v>0</v>
      </c>
      <c r="J55" s="5">
        <v>75</v>
      </c>
      <c r="K55" s="5">
        <v>25</v>
      </c>
      <c r="L55" s="5">
        <v>0</v>
      </c>
      <c r="M55" s="5">
        <v>0</v>
      </c>
      <c r="N55" s="5">
        <v>0</v>
      </c>
      <c r="O55" s="5">
        <f t="shared" si="0"/>
        <v>100</v>
      </c>
      <c r="P55" s="6">
        <v>1</v>
      </c>
      <c r="Q55" s="27" t="s">
        <v>473</v>
      </c>
      <c r="R55" s="26" t="s">
        <v>1261</v>
      </c>
    </row>
    <row r="56" spans="1:18">
      <c r="A56" s="6">
        <v>55</v>
      </c>
      <c r="B56" s="6" t="s">
        <v>464</v>
      </c>
      <c r="C56" s="6" t="s">
        <v>465</v>
      </c>
      <c r="D56" s="40" t="s">
        <v>1000</v>
      </c>
      <c r="E56" s="40" t="s">
        <v>1001</v>
      </c>
      <c r="F56" s="67">
        <v>40083</v>
      </c>
      <c r="G56" s="26" t="s">
        <v>1191</v>
      </c>
      <c r="H56" s="26" t="s">
        <v>1191</v>
      </c>
      <c r="I56" s="5">
        <v>0</v>
      </c>
      <c r="J56" s="5">
        <v>65</v>
      </c>
      <c r="K56" s="5">
        <v>0</v>
      </c>
      <c r="L56" s="5">
        <v>0</v>
      </c>
      <c r="M56" s="5">
        <v>25</v>
      </c>
      <c r="N56" s="5">
        <v>10</v>
      </c>
      <c r="O56" s="5">
        <f t="shared" si="0"/>
        <v>100</v>
      </c>
      <c r="Q56" s="18"/>
      <c r="R56" s="26" t="s">
        <v>1261</v>
      </c>
    </row>
    <row r="57" spans="1:18">
      <c r="A57" s="6">
        <v>56</v>
      </c>
      <c r="B57" s="6" t="s">
        <v>464</v>
      </c>
      <c r="C57" s="6" t="s">
        <v>465</v>
      </c>
      <c r="D57" s="40" t="s">
        <v>1000</v>
      </c>
      <c r="E57" s="40" t="s">
        <v>1001</v>
      </c>
      <c r="F57" s="67">
        <v>40083</v>
      </c>
      <c r="G57" s="26" t="s">
        <v>1192</v>
      </c>
      <c r="H57" s="26" t="s">
        <v>1192</v>
      </c>
      <c r="I57" s="5">
        <v>0</v>
      </c>
      <c r="J57" s="5">
        <v>70</v>
      </c>
      <c r="K57" s="5">
        <v>20</v>
      </c>
      <c r="L57" s="5">
        <v>0</v>
      </c>
      <c r="M57" s="5">
        <v>10</v>
      </c>
      <c r="N57" s="5">
        <v>0</v>
      </c>
      <c r="O57" s="5">
        <f t="shared" si="0"/>
        <v>100</v>
      </c>
      <c r="Q57" s="18"/>
      <c r="R57" s="26" t="s">
        <v>1261</v>
      </c>
    </row>
    <row r="58" spans="1:18">
      <c r="A58" s="6">
        <v>57</v>
      </c>
      <c r="B58" s="6" t="s">
        <v>464</v>
      </c>
      <c r="C58" s="6" t="s">
        <v>465</v>
      </c>
      <c r="D58" s="40" t="s">
        <v>1000</v>
      </c>
      <c r="E58" s="40" t="s">
        <v>1001</v>
      </c>
      <c r="F58" s="67">
        <v>40083</v>
      </c>
      <c r="G58" s="26" t="s">
        <v>1193</v>
      </c>
      <c r="H58" s="26" t="s">
        <v>1193</v>
      </c>
      <c r="I58" s="5">
        <v>0</v>
      </c>
      <c r="J58" s="5">
        <v>85</v>
      </c>
      <c r="K58" s="5">
        <v>15</v>
      </c>
      <c r="L58" s="5">
        <v>0</v>
      </c>
      <c r="M58" s="5">
        <v>0</v>
      </c>
      <c r="N58" s="5">
        <v>5</v>
      </c>
      <c r="O58" s="5">
        <f t="shared" si="0"/>
        <v>105</v>
      </c>
      <c r="Q58" s="18"/>
      <c r="R58" s="26" t="s">
        <v>1261</v>
      </c>
    </row>
    <row r="59" spans="1:18">
      <c r="A59" s="6">
        <v>58</v>
      </c>
      <c r="B59" s="6" t="s">
        <v>464</v>
      </c>
      <c r="C59" s="6" t="s">
        <v>465</v>
      </c>
      <c r="D59" s="40" t="s">
        <v>1000</v>
      </c>
      <c r="E59" s="40" t="s">
        <v>1001</v>
      </c>
      <c r="F59" s="67">
        <v>40083</v>
      </c>
      <c r="G59" s="26" t="s">
        <v>1194</v>
      </c>
      <c r="H59" s="26" t="s">
        <v>1194</v>
      </c>
      <c r="I59" s="5">
        <v>0</v>
      </c>
      <c r="J59" s="5">
        <v>75</v>
      </c>
      <c r="K59" s="5">
        <v>15</v>
      </c>
      <c r="L59" s="5">
        <v>0</v>
      </c>
      <c r="M59" s="5">
        <v>0</v>
      </c>
      <c r="N59" s="5">
        <v>15</v>
      </c>
      <c r="O59" s="5">
        <f t="shared" si="0"/>
        <v>105</v>
      </c>
      <c r="Q59" s="18"/>
      <c r="R59" s="26" t="s">
        <v>1261</v>
      </c>
    </row>
    <row r="60" spans="1:18">
      <c r="A60" s="6">
        <v>59</v>
      </c>
      <c r="B60" s="6" t="s">
        <v>464</v>
      </c>
      <c r="C60" s="6" t="s">
        <v>465</v>
      </c>
      <c r="D60" s="40" t="s">
        <v>1000</v>
      </c>
      <c r="E60" s="40" t="s">
        <v>1001</v>
      </c>
      <c r="F60" s="67">
        <v>40083</v>
      </c>
      <c r="G60" s="26" t="s">
        <v>1195</v>
      </c>
      <c r="H60" s="26" t="s">
        <v>1195</v>
      </c>
      <c r="I60" s="5">
        <v>0</v>
      </c>
      <c r="J60" s="5">
        <v>95</v>
      </c>
      <c r="K60" s="5">
        <v>5</v>
      </c>
      <c r="L60" s="5">
        <v>0</v>
      </c>
      <c r="M60" s="5">
        <v>0</v>
      </c>
      <c r="N60" s="5">
        <v>10</v>
      </c>
      <c r="O60" s="5">
        <f t="shared" si="0"/>
        <v>110</v>
      </c>
      <c r="Q60" s="18"/>
      <c r="R60" s="26" t="s">
        <v>1261</v>
      </c>
    </row>
    <row r="61" spans="1:18">
      <c r="A61" s="6">
        <v>60</v>
      </c>
      <c r="B61" s="6" t="s">
        <v>464</v>
      </c>
      <c r="C61" s="6" t="s">
        <v>465</v>
      </c>
      <c r="D61" s="40" t="s">
        <v>1000</v>
      </c>
      <c r="E61" s="40" t="s">
        <v>1001</v>
      </c>
      <c r="F61" s="67">
        <v>40083</v>
      </c>
      <c r="G61" s="26" t="s">
        <v>1196</v>
      </c>
      <c r="H61" s="26" t="s">
        <v>1196</v>
      </c>
      <c r="I61" s="5">
        <v>0</v>
      </c>
      <c r="J61" s="5">
        <v>95</v>
      </c>
      <c r="K61" s="5">
        <v>0</v>
      </c>
      <c r="L61" s="5">
        <v>0</v>
      </c>
      <c r="M61" s="5">
        <v>0</v>
      </c>
      <c r="N61" s="5">
        <v>10</v>
      </c>
      <c r="O61" s="5">
        <f t="shared" si="0"/>
        <v>105</v>
      </c>
      <c r="Q61" s="18"/>
      <c r="R61" s="26" t="s">
        <v>1261</v>
      </c>
    </row>
    <row r="62" spans="1:18">
      <c r="A62" s="6">
        <v>61</v>
      </c>
      <c r="B62" s="6" t="s">
        <v>464</v>
      </c>
      <c r="C62" s="6" t="s">
        <v>465</v>
      </c>
      <c r="D62" s="40" t="s">
        <v>1000</v>
      </c>
      <c r="E62" s="40" t="s">
        <v>1001</v>
      </c>
      <c r="F62" s="67">
        <v>40083</v>
      </c>
      <c r="G62" s="26" t="s">
        <v>1197</v>
      </c>
      <c r="H62" s="26" t="s">
        <v>1197</v>
      </c>
      <c r="I62" s="5">
        <v>0</v>
      </c>
      <c r="J62" s="5">
        <v>95</v>
      </c>
      <c r="K62" s="5">
        <v>0</v>
      </c>
      <c r="L62" s="5">
        <v>10</v>
      </c>
      <c r="M62" s="5">
        <v>0</v>
      </c>
      <c r="N62" s="5">
        <v>10</v>
      </c>
      <c r="O62" s="5">
        <f t="shared" si="0"/>
        <v>115</v>
      </c>
      <c r="P62" s="6">
        <v>3</v>
      </c>
      <c r="Q62" s="27" t="s">
        <v>473</v>
      </c>
      <c r="R62" s="26" t="s">
        <v>1261</v>
      </c>
    </row>
    <row r="63" spans="1:18">
      <c r="A63" s="6">
        <v>62</v>
      </c>
      <c r="B63" s="6" t="s">
        <v>464</v>
      </c>
      <c r="C63" s="6" t="s">
        <v>465</v>
      </c>
      <c r="D63" s="40" t="s">
        <v>1000</v>
      </c>
      <c r="E63" s="40" t="s">
        <v>1001</v>
      </c>
      <c r="F63" s="67">
        <v>40083</v>
      </c>
      <c r="G63" s="26" t="s">
        <v>1198</v>
      </c>
      <c r="H63" s="26" t="s">
        <v>1198</v>
      </c>
      <c r="I63" s="5">
        <v>0</v>
      </c>
      <c r="J63" s="5">
        <v>95</v>
      </c>
      <c r="K63" s="5">
        <v>5</v>
      </c>
      <c r="L63" s="5">
        <v>0</v>
      </c>
      <c r="M63" s="5">
        <v>0</v>
      </c>
      <c r="N63" s="5">
        <v>5</v>
      </c>
      <c r="O63" s="5">
        <f t="shared" si="0"/>
        <v>105</v>
      </c>
      <c r="Q63" s="18"/>
      <c r="R63" s="26" t="s">
        <v>1261</v>
      </c>
    </row>
    <row r="64" spans="1:18">
      <c r="A64" s="6">
        <v>63</v>
      </c>
      <c r="B64" s="6" t="s">
        <v>464</v>
      </c>
      <c r="C64" s="6" t="s">
        <v>465</v>
      </c>
      <c r="D64" s="40" t="s">
        <v>1000</v>
      </c>
      <c r="E64" s="40" t="s">
        <v>1001</v>
      </c>
      <c r="F64" s="67">
        <v>40083</v>
      </c>
      <c r="G64" s="26" t="s">
        <v>1199</v>
      </c>
      <c r="H64" s="26" t="s">
        <v>1199</v>
      </c>
      <c r="I64" s="5">
        <v>0</v>
      </c>
      <c r="J64" s="5">
        <v>65</v>
      </c>
      <c r="K64" s="5">
        <v>15</v>
      </c>
      <c r="L64" s="5">
        <v>0</v>
      </c>
      <c r="M64" s="5">
        <v>0</v>
      </c>
      <c r="N64" s="5">
        <v>20</v>
      </c>
      <c r="O64" s="5">
        <f t="shared" si="0"/>
        <v>100</v>
      </c>
      <c r="Q64" s="18"/>
      <c r="R64" s="26" t="s">
        <v>1261</v>
      </c>
    </row>
    <row r="65" spans="1:18">
      <c r="A65" s="6">
        <v>64</v>
      </c>
      <c r="B65" s="6" t="s">
        <v>464</v>
      </c>
      <c r="C65" s="6" t="s">
        <v>465</v>
      </c>
      <c r="D65" s="40" t="s">
        <v>1000</v>
      </c>
      <c r="E65" s="40" t="s">
        <v>1001</v>
      </c>
      <c r="F65" s="67">
        <v>40083</v>
      </c>
      <c r="G65" s="26" t="s">
        <v>1200</v>
      </c>
      <c r="H65" s="26" t="s">
        <v>1200</v>
      </c>
      <c r="I65" s="5">
        <v>0</v>
      </c>
      <c r="J65" s="5">
        <v>85</v>
      </c>
      <c r="K65" s="5">
        <v>0</v>
      </c>
      <c r="L65" s="5">
        <v>0</v>
      </c>
      <c r="M65" s="5">
        <v>0</v>
      </c>
      <c r="N65" s="5">
        <v>20</v>
      </c>
      <c r="O65" s="5">
        <f t="shared" si="0"/>
        <v>105</v>
      </c>
      <c r="Q65" s="18"/>
      <c r="R65" s="26" t="s">
        <v>1261</v>
      </c>
    </row>
    <row r="66" spans="1:18">
      <c r="A66" s="6">
        <v>65</v>
      </c>
      <c r="B66" s="6" t="s">
        <v>464</v>
      </c>
      <c r="C66" s="6" t="s">
        <v>465</v>
      </c>
      <c r="D66" s="40" t="s">
        <v>1000</v>
      </c>
      <c r="E66" s="40" t="s">
        <v>1001</v>
      </c>
      <c r="F66" s="67">
        <v>40083</v>
      </c>
      <c r="G66" s="26" t="s">
        <v>1201</v>
      </c>
      <c r="H66" s="26" t="s">
        <v>1201</v>
      </c>
      <c r="I66" s="5">
        <v>0</v>
      </c>
      <c r="J66" s="5">
        <v>75</v>
      </c>
      <c r="K66" s="5">
        <v>0</v>
      </c>
      <c r="L66" s="5">
        <v>0</v>
      </c>
      <c r="M66" s="5">
        <v>0</v>
      </c>
      <c r="N66" s="5">
        <v>25</v>
      </c>
      <c r="O66" s="5">
        <f t="shared" ref="O66:O125" si="1">SUM(I66:N66)</f>
        <v>100</v>
      </c>
      <c r="Q66" s="18"/>
      <c r="R66" s="26" t="s">
        <v>1261</v>
      </c>
    </row>
    <row r="67" spans="1:18">
      <c r="A67" s="6">
        <v>66</v>
      </c>
      <c r="B67" s="6" t="s">
        <v>464</v>
      </c>
      <c r="C67" s="6" t="s">
        <v>465</v>
      </c>
      <c r="D67" s="40" t="s">
        <v>1000</v>
      </c>
      <c r="E67" s="40" t="s">
        <v>1001</v>
      </c>
      <c r="F67" s="67">
        <v>40083</v>
      </c>
      <c r="G67" s="26" t="s">
        <v>1202</v>
      </c>
      <c r="H67" s="26" t="s">
        <v>1202</v>
      </c>
      <c r="I67" s="5">
        <v>0</v>
      </c>
      <c r="J67" s="5">
        <v>65</v>
      </c>
      <c r="K67" s="5">
        <v>25</v>
      </c>
      <c r="L67" s="5">
        <v>0</v>
      </c>
      <c r="M67" s="5">
        <v>0</v>
      </c>
      <c r="N67" s="5">
        <v>20</v>
      </c>
      <c r="O67" s="5">
        <f t="shared" si="1"/>
        <v>110</v>
      </c>
      <c r="Q67" s="18"/>
      <c r="R67" s="26" t="s">
        <v>1261</v>
      </c>
    </row>
    <row r="68" spans="1:18">
      <c r="A68" s="6">
        <v>67</v>
      </c>
      <c r="B68" s="6" t="s">
        <v>464</v>
      </c>
      <c r="C68" s="6" t="s">
        <v>465</v>
      </c>
      <c r="D68" s="40" t="s">
        <v>1000</v>
      </c>
      <c r="E68" s="40" t="s">
        <v>1001</v>
      </c>
      <c r="F68" s="67">
        <v>40083</v>
      </c>
      <c r="G68" s="26" t="s">
        <v>1203</v>
      </c>
      <c r="H68" s="26" t="s">
        <v>1203</v>
      </c>
      <c r="I68" s="5">
        <v>0</v>
      </c>
      <c r="J68" s="5">
        <v>65</v>
      </c>
      <c r="K68" s="5">
        <v>10</v>
      </c>
      <c r="L68" s="5">
        <v>0</v>
      </c>
      <c r="M68" s="5">
        <v>25</v>
      </c>
      <c r="N68" s="5">
        <v>5</v>
      </c>
      <c r="O68" s="5">
        <f t="shared" si="1"/>
        <v>105</v>
      </c>
      <c r="Q68" s="27"/>
      <c r="R68" s="26" t="s">
        <v>1261</v>
      </c>
    </row>
    <row r="69" spans="1:18">
      <c r="A69" s="6">
        <v>68</v>
      </c>
      <c r="B69" s="6" t="s">
        <v>464</v>
      </c>
      <c r="C69" s="6" t="s">
        <v>465</v>
      </c>
      <c r="D69" s="40" t="s">
        <v>1000</v>
      </c>
      <c r="E69" s="40" t="s">
        <v>1001</v>
      </c>
      <c r="F69" s="67">
        <v>40083</v>
      </c>
      <c r="G69" s="26" t="s">
        <v>1204</v>
      </c>
      <c r="H69" s="26" t="s">
        <v>1204</v>
      </c>
      <c r="I69" s="5">
        <v>0</v>
      </c>
      <c r="J69" s="5">
        <v>65</v>
      </c>
      <c r="K69" s="5">
        <v>10</v>
      </c>
      <c r="L69" s="5">
        <v>0</v>
      </c>
      <c r="M69" s="5">
        <v>20</v>
      </c>
      <c r="N69" s="5">
        <v>5</v>
      </c>
      <c r="O69" s="5">
        <f t="shared" si="1"/>
        <v>100</v>
      </c>
      <c r="Q69" s="27"/>
      <c r="R69" s="26" t="s">
        <v>1261</v>
      </c>
    </row>
    <row r="70" spans="1:18">
      <c r="A70" s="6">
        <v>69</v>
      </c>
      <c r="B70" s="6" t="s">
        <v>464</v>
      </c>
      <c r="C70" s="6" t="s">
        <v>465</v>
      </c>
      <c r="D70" s="40" t="s">
        <v>1000</v>
      </c>
      <c r="E70" s="40" t="s">
        <v>1001</v>
      </c>
      <c r="F70" s="67">
        <v>40083</v>
      </c>
      <c r="G70" s="26" t="s">
        <v>1205</v>
      </c>
      <c r="H70" s="26" t="s">
        <v>1205</v>
      </c>
      <c r="I70" s="5">
        <v>0</v>
      </c>
      <c r="J70" s="5">
        <v>85</v>
      </c>
      <c r="K70" s="5">
        <v>20</v>
      </c>
      <c r="L70" s="5">
        <v>0</v>
      </c>
      <c r="M70" s="5">
        <v>0</v>
      </c>
      <c r="N70" s="5">
        <v>10</v>
      </c>
      <c r="O70" s="5">
        <f t="shared" si="1"/>
        <v>115</v>
      </c>
      <c r="Q70" s="27"/>
      <c r="R70" s="26" t="s">
        <v>1261</v>
      </c>
    </row>
    <row r="71" spans="1:18">
      <c r="A71" s="6">
        <v>70</v>
      </c>
      <c r="B71" s="6" t="s">
        <v>464</v>
      </c>
      <c r="C71" s="6" t="s">
        <v>465</v>
      </c>
      <c r="D71" s="40" t="s">
        <v>1000</v>
      </c>
      <c r="E71" s="40" t="s">
        <v>1001</v>
      </c>
      <c r="F71" s="67">
        <v>40083</v>
      </c>
      <c r="G71" s="26" t="s">
        <v>1206</v>
      </c>
      <c r="H71" s="26" t="s">
        <v>1206</v>
      </c>
      <c r="I71" s="5">
        <v>0</v>
      </c>
      <c r="J71" s="5">
        <v>65</v>
      </c>
      <c r="K71" s="5">
        <v>20</v>
      </c>
      <c r="L71" s="5">
        <v>0</v>
      </c>
      <c r="M71" s="5">
        <v>0</v>
      </c>
      <c r="N71" s="5">
        <v>20</v>
      </c>
      <c r="O71" s="5">
        <f t="shared" si="1"/>
        <v>105</v>
      </c>
      <c r="P71" s="6">
        <v>3</v>
      </c>
      <c r="Q71" s="27" t="s">
        <v>473</v>
      </c>
      <c r="R71" s="26" t="s">
        <v>1261</v>
      </c>
    </row>
    <row r="72" spans="1:18">
      <c r="A72" s="6">
        <v>71</v>
      </c>
      <c r="B72" s="6" t="s">
        <v>464</v>
      </c>
      <c r="C72" s="6" t="s">
        <v>465</v>
      </c>
      <c r="D72" s="40" t="s">
        <v>1000</v>
      </c>
      <c r="E72" s="40" t="s">
        <v>1001</v>
      </c>
      <c r="F72" s="67">
        <v>40083</v>
      </c>
      <c r="G72" s="26" t="s">
        <v>1207</v>
      </c>
      <c r="H72" s="26" t="s">
        <v>1207</v>
      </c>
      <c r="I72" s="5">
        <v>0</v>
      </c>
      <c r="J72" s="5">
        <v>80</v>
      </c>
      <c r="K72" s="5">
        <v>15</v>
      </c>
      <c r="L72" s="5">
        <v>0</v>
      </c>
      <c r="M72" s="5">
        <v>0</v>
      </c>
      <c r="N72" s="5">
        <v>10</v>
      </c>
      <c r="O72" s="5">
        <f t="shared" si="1"/>
        <v>105</v>
      </c>
      <c r="Q72" s="27"/>
      <c r="R72" s="26" t="s">
        <v>1261</v>
      </c>
    </row>
    <row r="73" spans="1:18">
      <c r="A73" s="6">
        <v>72</v>
      </c>
      <c r="B73" s="6" t="s">
        <v>464</v>
      </c>
      <c r="C73" s="6" t="s">
        <v>465</v>
      </c>
      <c r="D73" s="40" t="s">
        <v>1000</v>
      </c>
      <c r="E73" s="40" t="s">
        <v>1001</v>
      </c>
      <c r="F73" s="67">
        <v>40083</v>
      </c>
      <c r="G73" s="26" t="s">
        <v>1208</v>
      </c>
      <c r="H73" s="26" t="s">
        <v>1208</v>
      </c>
      <c r="I73" s="5">
        <v>0</v>
      </c>
      <c r="J73" s="5">
        <v>65</v>
      </c>
      <c r="K73" s="5">
        <v>35</v>
      </c>
      <c r="L73" s="5">
        <v>0</v>
      </c>
      <c r="M73" s="5">
        <v>0</v>
      </c>
      <c r="N73" s="5">
        <v>0</v>
      </c>
      <c r="O73" s="5">
        <f t="shared" si="1"/>
        <v>100</v>
      </c>
      <c r="Q73" s="27"/>
      <c r="R73" s="26" t="s">
        <v>1261</v>
      </c>
    </row>
    <row r="74" spans="1:18">
      <c r="A74" s="6">
        <v>73</v>
      </c>
      <c r="B74" s="6" t="s">
        <v>464</v>
      </c>
      <c r="C74" s="6" t="s">
        <v>465</v>
      </c>
      <c r="D74" s="40" t="s">
        <v>1000</v>
      </c>
      <c r="E74" s="40" t="s">
        <v>1001</v>
      </c>
      <c r="F74" s="67">
        <v>40083</v>
      </c>
      <c r="G74" s="26" t="s">
        <v>1209</v>
      </c>
      <c r="H74" s="26" t="s">
        <v>1209</v>
      </c>
      <c r="I74" s="5">
        <v>0</v>
      </c>
      <c r="J74" s="5">
        <v>85</v>
      </c>
      <c r="K74" s="5">
        <v>15</v>
      </c>
      <c r="L74" s="5">
        <v>0</v>
      </c>
      <c r="M74" s="5">
        <v>0</v>
      </c>
      <c r="N74" s="5">
        <v>0</v>
      </c>
      <c r="O74" s="5">
        <f t="shared" si="1"/>
        <v>100</v>
      </c>
      <c r="P74" s="6">
        <v>1</v>
      </c>
      <c r="Q74" s="27" t="s">
        <v>473</v>
      </c>
      <c r="R74" s="26" t="s">
        <v>1261</v>
      </c>
    </row>
    <row r="75" spans="1:18">
      <c r="A75" s="6">
        <v>74</v>
      </c>
      <c r="B75" s="6" t="s">
        <v>464</v>
      </c>
      <c r="C75" s="6" t="s">
        <v>465</v>
      </c>
      <c r="D75" s="40" t="s">
        <v>1000</v>
      </c>
      <c r="E75" s="40" t="s">
        <v>1001</v>
      </c>
      <c r="F75" s="67">
        <v>40083</v>
      </c>
      <c r="G75" s="26" t="s">
        <v>1210</v>
      </c>
      <c r="H75" s="26" t="s">
        <v>1210</v>
      </c>
      <c r="I75" s="5">
        <v>0</v>
      </c>
      <c r="J75" s="5">
        <v>75</v>
      </c>
      <c r="K75" s="5">
        <v>25</v>
      </c>
      <c r="L75" s="5">
        <v>15</v>
      </c>
      <c r="M75" s="5">
        <v>0</v>
      </c>
      <c r="N75" s="5">
        <v>0</v>
      </c>
      <c r="O75" s="5">
        <f t="shared" si="1"/>
        <v>115</v>
      </c>
      <c r="Q75" s="27"/>
      <c r="R75" s="26" t="s">
        <v>1261</v>
      </c>
    </row>
    <row r="76" spans="1:18">
      <c r="A76" s="6">
        <v>75</v>
      </c>
      <c r="B76" s="6" t="s">
        <v>464</v>
      </c>
      <c r="C76" s="6" t="s">
        <v>465</v>
      </c>
      <c r="D76" s="40" t="s">
        <v>1000</v>
      </c>
      <c r="E76" s="40" t="s">
        <v>1001</v>
      </c>
      <c r="F76" s="67">
        <v>40083</v>
      </c>
      <c r="G76" s="26" t="s">
        <v>1211</v>
      </c>
      <c r="H76" s="26" t="s">
        <v>1211</v>
      </c>
      <c r="I76" s="5">
        <v>0</v>
      </c>
      <c r="J76" s="5">
        <v>85</v>
      </c>
      <c r="K76" s="5">
        <v>25</v>
      </c>
      <c r="L76" s="5">
        <v>0</v>
      </c>
      <c r="M76" s="5">
        <v>0</v>
      </c>
      <c r="N76" s="5">
        <v>5</v>
      </c>
      <c r="O76" s="5">
        <f t="shared" si="1"/>
        <v>115</v>
      </c>
      <c r="P76" s="6">
        <v>1</v>
      </c>
      <c r="Q76" s="27" t="s">
        <v>467</v>
      </c>
      <c r="R76" s="26" t="s">
        <v>1261</v>
      </c>
    </row>
    <row r="77" spans="1:18">
      <c r="A77" s="6">
        <v>76</v>
      </c>
      <c r="B77" s="6" t="s">
        <v>464</v>
      </c>
      <c r="C77" s="6" t="s">
        <v>465</v>
      </c>
      <c r="D77" s="40" t="s">
        <v>1000</v>
      </c>
      <c r="E77" s="40" t="s">
        <v>1001</v>
      </c>
      <c r="F77" s="67">
        <v>40083</v>
      </c>
      <c r="G77" s="26" t="s">
        <v>1212</v>
      </c>
      <c r="H77" s="26" t="s">
        <v>1212</v>
      </c>
      <c r="I77" s="5">
        <v>0</v>
      </c>
      <c r="J77" s="5">
        <v>75</v>
      </c>
      <c r="K77" s="5">
        <v>0</v>
      </c>
      <c r="L77" s="5">
        <v>0</v>
      </c>
      <c r="M77" s="5">
        <v>0</v>
      </c>
      <c r="N77" s="5">
        <v>25</v>
      </c>
      <c r="O77" s="5">
        <f t="shared" si="1"/>
        <v>100</v>
      </c>
      <c r="Q77" s="27"/>
      <c r="R77" s="26" t="s">
        <v>1261</v>
      </c>
    </row>
    <row r="78" spans="1:18">
      <c r="A78" s="6">
        <v>77</v>
      </c>
      <c r="B78" s="6" t="s">
        <v>464</v>
      </c>
      <c r="C78" s="6" t="s">
        <v>465</v>
      </c>
      <c r="D78" s="40" t="s">
        <v>1000</v>
      </c>
      <c r="E78" s="40" t="s">
        <v>1001</v>
      </c>
      <c r="F78" s="67">
        <v>40083</v>
      </c>
      <c r="G78" s="26" t="s">
        <v>1213</v>
      </c>
      <c r="H78" s="26" t="s">
        <v>1213</v>
      </c>
      <c r="I78" s="5">
        <v>0</v>
      </c>
      <c r="J78" s="5">
        <v>95</v>
      </c>
      <c r="K78" s="5">
        <v>10</v>
      </c>
      <c r="L78" s="5">
        <v>0</v>
      </c>
      <c r="M78" s="5">
        <v>0</v>
      </c>
      <c r="N78" s="5">
        <v>5</v>
      </c>
      <c r="O78" s="5">
        <f t="shared" si="1"/>
        <v>110</v>
      </c>
      <c r="Q78" s="27"/>
      <c r="R78" s="26" t="s">
        <v>1261</v>
      </c>
    </row>
    <row r="79" spans="1:18">
      <c r="A79" s="6">
        <v>78</v>
      </c>
      <c r="B79" s="6" t="s">
        <v>464</v>
      </c>
      <c r="C79" s="6" t="s">
        <v>465</v>
      </c>
      <c r="D79" s="40" t="s">
        <v>1000</v>
      </c>
      <c r="E79" s="40" t="s">
        <v>1001</v>
      </c>
      <c r="F79" s="67">
        <v>40083</v>
      </c>
      <c r="G79" s="26" t="s">
        <v>1214</v>
      </c>
      <c r="H79" s="26" t="s">
        <v>1214</v>
      </c>
      <c r="I79" s="5">
        <v>0</v>
      </c>
      <c r="J79" s="5">
        <v>75</v>
      </c>
      <c r="K79" s="5">
        <v>10</v>
      </c>
      <c r="L79" s="5">
        <v>0</v>
      </c>
      <c r="M79" s="5">
        <v>15</v>
      </c>
      <c r="N79" s="5">
        <v>0</v>
      </c>
      <c r="O79" s="5">
        <f t="shared" si="1"/>
        <v>100</v>
      </c>
      <c r="R79" s="26" t="s">
        <v>1261</v>
      </c>
    </row>
    <row r="80" spans="1:18">
      <c r="A80" s="6">
        <v>79</v>
      </c>
      <c r="B80" s="6" t="s">
        <v>464</v>
      </c>
      <c r="C80" s="6" t="s">
        <v>465</v>
      </c>
      <c r="D80" s="40" t="s">
        <v>1000</v>
      </c>
      <c r="E80" s="40" t="s">
        <v>1001</v>
      </c>
      <c r="F80" s="67">
        <v>40083</v>
      </c>
      <c r="G80" s="26" t="s">
        <v>1215</v>
      </c>
      <c r="H80" s="26" t="s">
        <v>1215</v>
      </c>
      <c r="I80" s="5">
        <v>0</v>
      </c>
      <c r="J80" s="5">
        <v>85</v>
      </c>
      <c r="K80" s="5">
        <v>15</v>
      </c>
      <c r="L80" s="5">
        <v>0</v>
      </c>
      <c r="M80" s="5">
        <v>0</v>
      </c>
      <c r="N80" s="5">
        <v>5</v>
      </c>
      <c r="O80" s="5">
        <f t="shared" si="1"/>
        <v>105</v>
      </c>
      <c r="R80" s="26" t="s">
        <v>1261</v>
      </c>
    </row>
    <row r="81" spans="1:18">
      <c r="A81" s="6">
        <v>80</v>
      </c>
      <c r="B81" s="6" t="s">
        <v>464</v>
      </c>
      <c r="C81" s="6" t="s">
        <v>465</v>
      </c>
      <c r="D81" s="40" t="s">
        <v>1000</v>
      </c>
      <c r="E81" s="40" t="s">
        <v>1001</v>
      </c>
      <c r="F81" s="67">
        <v>40083</v>
      </c>
      <c r="G81" s="26" t="s">
        <v>1216</v>
      </c>
      <c r="H81" s="26" t="s">
        <v>1216</v>
      </c>
      <c r="I81" s="5">
        <v>0</v>
      </c>
      <c r="J81" s="5">
        <v>95</v>
      </c>
      <c r="K81" s="5">
        <v>0</v>
      </c>
      <c r="L81" s="5">
        <v>0</v>
      </c>
      <c r="M81" s="5">
        <v>0</v>
      </c>
      <c r="N81" s="5">
        <v>15</v>
      </c>
      <c r="O81" s="5">
        <f t="shared" si="1"/>
        <v>110</v>
      </c>
      <c r="R81" s="26" t="s">
        <v>1261</v>
      </c>
    </row>
    <row r="82" spans="1:18">
      <c r="A82" s="6">
        <v>81</v>
      </c>
      <c r="B82" s="6" t="s">
        <v>464</v>
      </c>
      <c r="C82" s="6" t="s">
        <v>465</v>
      </c>
      <c r="D82" s="40" t="s">
        <v>1000</v>
      </c>
      <c r="E82" s="40" t="s">
        <v>1001</v>
      </c>
      <c r="F82" s="67">
        <v>40083</v>
      </c>
      <c r="G82" s="26" t="s">
        <v>1217</v>
      </c>
      <c r="H82" s="26" t="s">
        <v>1217</v>
      </c>
      <c r="I82" s="5">
        <v>0</v>
      </c>
      <c r="J82" s="5">
        <v>75</v>
      </c>
      <c r="K82" s="5">
        <v>10</v>
      </c>
      <c r="L82" s="5">
        <v>0</v>
      </c>
      <c r="M82" s="5">
        <v>0</v>
      </c>
      <c r="N82" s="5">
        <v>15</v>
      </c>
      <c r="O82" s="5">
        <f t="shared" si="1"/>
        <v>100</v>
      </c>
      <c r="R82" s="26" t="s">
        <v>1261</v>
      </c>
    </row>
    <row r="83" spans="1:18">
      <c r="A83" s="6">
        <v>82</v>
      </c>
      <c r="B83" s="6" t="s">
        <v>464</v>
      </c>
      <c r="C83" s="6" t="s">
        <v>465</v>
      </c>
      <c r="D83" s="40" t="s">
        <v>1000</v>
      </c>
      <c r="E83" s="40" t="s">
        <v>1001</v>
      </c>
      <c r="F83" s="67">
        <v>40083</v>
      </c>
      <c r="G83" s="26" t="s">
        <v>1218</v>
      </c>
      <c r="H83" s="26" t="s">
        <v>1218</v>
      </c>
      <c r="I83" s="5">
        <v>0</v>
      </c>
      <c r="J83" s="5">
        <v>75</v>
      </c>
      <c r="K83" s="5">
        <v>25</v>
      </c>
      <c r="L83" s="5">
        <v>0</v>
      </c>
      <c r="M83" s="5">
        <v>0</v>
      </c>
      <c r="N83" s="5">
        <v>0</v>
      </c>
      <c r="O83" s="5">
        <f t="shared" si="1"/>
        <v>100</v>
      </c>
      <c r="R83" s="26" t="s">
        <v>1261</v>
      </c>
    </row>
    <row r="84" spans="1:18">
      <c r="A84" s="6">
        <v>83</v>
      </c>
      <c r="B84" s="6" t="s">
        <v>464</v>
      </c>
      <c r="C84" s="6" t="s">
        <v>465</v>
      </c>
      <c r="D84" s="40" t="s">
        <v>1000</v>
      </c>
      <c r="E84" s="40" t="s">
        <v>1001</v>
      </c>
      <c r="F84" s="67">
        <v>40083</v>
      </c>
      <c r="G84" s="26" t="s">
        <v>1219</v>
      </c>
      <c r="H84" s="26" t="s">
        <v>1219</v>
      </c>
      <c r="I84" s="5">
        <v>0</v>
      </c>
      <c r="J84" s="5">
        <v>0</v>
      </c>
      <c r="K84" s="5">
        <v>20</v>
      </c>
      <c r="L84" s="5">
        <v>0</v>
      </c>
      <c r="M84" s="5">
        <v>75</v>
      </c>
      <c r="N84" s="5">
        <v>5</v>
      </c>
      <c r="O84" s="5">
        <f t="shared" si="1"/>
        <v>100</v>
      </c>
      <c r="R84" s="26" t="s">
        <v>1261</v>
      </c>
    </row>
    <row r="85" spans="1:18">
      <c r="A85" s="6">
        <v>84</v>
      </c>
      <c r="B85" s="6" t="s">
        <v>464</v>
      </c>
      <c r="C85" s="6" t="s">
        <v>465</v>
      </c>
      <c r="D85" s="40" t="s">
        <v>1000</v>
      </c>
      <c r="E85" s="40" t="s">
        <v>1001</v>
      </c>
      <c r="F85" s="67">
        <v>40083</v>
      </c>
      <c r="G85" s="26" t="s">
        <v>1220</v>
      </c>
      <c r="H85" s="26" t="s">
        <v>1220</v>
      </c>
      <c r="I85" s="5">
        <v>0</v>
      </c>
      <c r="J85" s="5">
        <v>0</v>
      </c>
      <c r="K85" s="5">
        <v>15</v>
      </c>
      <c r="L85" s="5">
        <v>0</v>
      </c>
      <c r="M85" s="5">
        <v>85</v>
      </c>
      <c r="N85" s="5">
        <v>0</v>
      </c>
      <c r="O85" s="5">
        <f t="shared" si="1"/>
        <v>100</v>
      </c>
      <c r="R85" s="26" t="s">
        <v>1261</v>
      </c>
    </row>
    <row r="86" spans="1:18">
      <c r="A86" s="6">
        <v>85</v>
      </c>
      <c r="B86" s="6" t="s">
        <v>464</v>
      </c>
      <c r="C86" s="6" t="s">
        <v>465</v>
      </c>
      <c r="D86" s="40" t="s">
        <v>1000</v>
      </c>
      <c r="E86" s="40" t="s">
        <v>1001</v>
      </c>
      <c r="F86" s="67">
        <v>40083</v>
      </c>
      <c r="G86" s="26" t="s">
        <v>1221</v>
      </c>
      <c r="H86" s="26" t="s">
        <v>1221</v>
      </c>
      <c r="I86" s="5">
        <v>0</v>
      </c>
      <c r="J86" s="5">
        <v>85</v>
      </c>
      <c r="K86" s="5">
        <v>0</v>
      </c>
      <c r="L86" s="5">
        <v>15</v>
      </c>
      <c r="M86" s="5">
        <v>0</v>
      </c>
      <c r="N86" s="5">
        <v>10</v>
      </c>
      <c r="O86" s="5">
        <f t="shared" si="1"/>
        <v>110</v>
      </c>
      <c r="R86" s="26" t="s">
        <v>1261</v>
      </c>
    </row>
    <row r="87" spans="1:18">
      <c r="A87" s="6">
        <v>86</v>
      </c>
      <c r="B87" s="6" t="s">
        <v>464</v>
      </c>
      <c r="C87" s="6" t="s">
        <v>465</v>
      </c>
      <c r="D87" s="40" t="s">
        <v>1000</v>
      </c>
      <c r="E87" s="40" t="s">
        <v>1001</v>
      </c>
      <c r="F87" s="67">
        <v>40083</v>
      </c>
      <c r="G87" s="26" t="s">
        <v>1222</v>
      </c>
      <c r="H87" s="26" t="s">
        <v>1222</v>
      </c>
      <c r="I87" s="5">
        <v>0</v>
      </c>
      <c r="J87" s="5">
        <v>80</v>
      </c>
      <c r="K87" s="5">
        <v>0</v>
      </c>
      <c r="L87" s="5">
        <v>0</v>
      </c>
      <c r="M87" s="5">
        <v>10</v>
      </c>
      <c r="N87" s="5">
        <v>10</v>
      </c>
      <c r="O87" s="5">
        <f t="shared" si="1"/>
        <v>100</v>
      </c>
      <c r="R87" s="26" t="s">
        <v>1261</v>
      </c>
    </row>
    <row r="88" spans="1:18">
      <c r="A88" s="6">
        <v>87</v>
      </c>
      <c r="B88" s="6" t="s">
        <v>464</v>
      </c>
      <c r="C88" s="6" t="s">
        <v>465</v>
      </c>
      <c r="D88" s="40" t="s">
        <v>1000</v>
      </c>
      <c r="E88" s="40" t="s">
        <v>1001</v>
      </c>
      <c r="F88" s="67">
        <v>40083</v>
      </c>
      <c r="G88" s="26" t="s">
        <v>1223</v>
      </c>
      <c r="H88" s="26" t="s">
        <v>1223</v>
      </c>
      <c r="I88" s="5">
        <v>0</v>
      </c>
      <c r="J88" s="5">
        <v>35</v>
      </c>
      <c r="K88" s="5">
        <v>45</v>
      </c>
      <c r="L88" s="5">
        <v>0</v>
      </c>
      <c r="M88" s="5">
        <v>0</v>
      </c>
      <c r="N88" s="5">
        <v>20</v>
      </c>
      <c r="O88" s="5">
        <f t="shared" si="1"/>
        <v>100</v>
      </c>
      <c r="R88" s="26" t="s">
        <v>1261</v>
      </c>
    </row>
    <row r="89" spans="1:18">
      <c r="A89" s="6">
        <v>88</v>
      </c>
      <c r="B89" s="6" t="s">
        <v>464</v>
      </c>
      <c r="C89" s="6" t="s">
        <v>465</v>
      </c>
      <c r="D89" s="40" t="s">
        <v>1000</v>
      </c>
      <c r="E89" s="40" t="s">
        <v>1001</v>
      </c>
      <c r="F89" s="67">
        <v>40083</v>
      </c>
      <c r="G89" s="26" t="s">
        <v>1224</v>
      </c>
      <c r="H89" s="26" t="s">
        <v>1224</v>
      </c>
      <c r="I89" s="5">
        <v>0</v>
      </c>
      <c r="J89" s="5">
        <v>0</v>
      </c>
      <c r="K89" s="5">
        <v>75</v>
      </c>
      <c r="L89" s="5">
        <v>15</v>
      </c>
      <c r="M89" s="5">
        <v>20</v>
      </c>
      <c r="N89" s="5">
        <v>0</v>
      </c>
      <c r="O89" s="5">
        <f t="shared" si="1"/>
        <v>110</v>
      </c>
      <c r="R89" s="26" t="s">
        <v>1261</v>
      </c>
    </row>
    <row r="90" spans="1:18">
      <c r="A90" s="6">
        <v>89</v>
      </c>
      <c r="B90" s="6" t="s">
        <v>464</v>
      </c>
      <c r="C90" s="6" t="s">
        <v>465</v>
      </c>
      <c r="D90" s="40" t="s">
        <v>1000</v>
      </c>
      <c r="E90" s="40" t="s">
        <v>1001</v>
      </c>
      <c r="F90" s="67">
        <v>40083</v>
      </c>
      <c r="G90" s="26" t="s">
        <v>1225</v>
      </c>
      <c r="H90" s="26" t="s">
        <v>1225</v>
      </c>
      <c r="I90" s="5">
        <v>0</v>
      </c>
      <c r="J90" s="5">
        <v>65</v>
      </c>
      <c r="K90" s="5">
        <v>10</v>
      </c>
      <c r="L90" s="5">
        <v>15</v>
      </c>
      <c r="M90" s="5">
        <v>20</v>
      </c>
      <c r="N90" s="5">
        <v>0</v>
      </c>
      <c r="O90" s="5">
        <f t="shared" si="1"/>
        <v>110</v>
      </c>
      <c r="R90" s="26" t="s">
        <v>1261</v>
      </c>
    </row>
    <row r="91" spans="1:18">
      <c r="A91" s="6">
        <v>90</v>
      </c>
      <c r="B91" s="6" t="s">
        <v>464</v>
      </c>
      <c r="C91" s="6" t="s">
        <v>465</v>
      </c>
      <c r="D91" s="40" t="s">
        <v>1000</v>
      </c>
      <c r="E91" s="40" t="s">
        <v>1001</v>
      </c>
      <c r="F91" s="67">
        <v>40083</v>
      </c>
      <c r="G91" s="26" t="s">
        <v>1226</v>
      </c>
      <c r="H91" s="26" t="s">
        <v>1226</v>
      </c>
      <c r="I91" s="5">
        <v>0</v>
      </c>
      <c r="J91" s="5">
        <v>0</v>
      </c>
      <c r="K91" s="5">
        <v>15</v>
      </c>
      <c r="L91" s="5">
        <v>85</v>
      </c>
      <c r="M91" s="5">
        <v>0</v>
      </c>
      <c r="N91" s="5">
        <v>5</v>
      </c>
      <c r="O91" s="5">
        <f t="shared" si="1"/>
        <v>105</v>
      </c>
      <c r="R91" s="26" t="s">
        <v>1261</v>
      </c>
    </row>
    <row r="92" spans="1:18">
      <c r="A92" s="6">
        <v>91</v>
      </c>
      <c r="B92" s="6" t="s">
        <v>464</v>
      </c>
      <c r="C92" s="6" t="s">
        <v>465</v>
      </c>
      <c r="D92" s="40" t="s">
        <v>1000</v>
      </c>
      <c r="E92" s="40" t="s">
        <v>1001</v>
      </c>
      <c r="F92" s="67">
        <v>40083</v>
      </c>
      <c r="G92" s="26" t="s">
        <v>1227</v>
      </c>
      <c r="H92" s="26" t="s">
        <v>1227</v>
      </c>
      <c r="I92" s="5">
        <v>0</v>
      </c>
      <c r="J92" s="5">
        <v>0</v>
      </c>
      <c r="K92" s="5">
        <v>15</v>
      </c>
      <c r="L92" s="5">
        <v>0</v>
      </c>
      <c r="M92" s="5">
        <v>85</v>
      </c>
      <c r="N92" s="5">
        <v>0</v>
      </c>
      <c r="O92" s="5">
        <f t="shared" si="1"/>
        <v>100</v>
      </c>
      <c r="R92" s="26" t="s">
        <v>1261</v>
      </c>
    </row>
    <row r="93" spans="1:18">
      <c r="A93" s="6">
        <v>92</v>
      </c>
      <c r="B93" s="6" t="s">
        <v>464</v>
      </c>
      <c r="C93" s="6" t="s">
        <v>465</v>
      </c>
      <c r="D93" s="40" t="s">
        <v>1000</v>
      </c>
      <c r="E93" s="40" t="s">
        <v>1001</v>
      </c>
      <c r="F93" s="67">
        <v>40083</v>
      </c>
      <c r="G93" s="26" t="s">
        <v>1228</v>
      </c>
      <c r="H93" s="26" t="s">
        <v>1228</v>
      </c>
      <c r="I93" s="5">
        <v>0</v>
      </c>
      <c r="J93" s="5">
        <v>85</v>
      </c>
      <c r="K93" s="5">
        <v>15</v>
      </c>
      <c r="L93" s="5">
        <v>0</v>
      </c>
      <c r="M93" s="5">
        <v>0</v>
      </c>
      <c r="N93" s="5">
        <v>10</v>
      </c>
      <c r="O93" s="5">
        <f t="shared" si="1"/>
        <v>110</v>
      </c>
      <c r="P93" s="6">
        <v>1</v>
      </c>
      <c r="Q93" s="27" t="s">
        <v>473</v>
      </c>
      <c r="R93" s="26" t="s">
        <v>1261</v>
      </c>
    </row>
    <row r="94" spans="1:18">
      <c r="A94" s="6">
        <v>93</v>
      </c>
      <c r="B94" s="6" t="s">
        <v>464</v>
      </c>
      <c r="C94" s="6" t="s">
        <v>465</v>
      </c>
      <c r="D94" s="40" t="s">
        <v>1000</v>
      </c>
      <c r="E94" s="40" t="s">
        <v>1001</v>
      </c>
      <c r="F94" s="67">
        <v>40083</v>
      </c>
      <c r="G94" s="26" t="s">
        <v>1229</v>
      </c>
      <c r="H94" s="26" t="s">
        <v>1229</v>
      </c>
      <c r="I94" s="5">
        <v>0</v>
      </c>
      <c r="J94" s="5">
        <v>75</v>
      </c>
      <c r="K94" s="5">
        <v>20</v>
      </c>
      <c r="L94" s="5">
        <v>0</v>
      </c>
      <c r="M94" s="5">
        <v>0</v>
      </c>
      <c r="N94" s="5">
        <v>10</v>
      </c>
      <c r="O94" s="5">
        <f t="shared" si="1"/>
        <v>105</v>
      </c>
      <c r="R94" s="26" t="s">
        <v>1261</v>
      </c>
    </row>
    <row r="95" spans="1:18">
      <c r="A95" s="6">
        <v>94</v>
      </c>
      <c r="B95" s="6" t="s">
        <v>464</v>
      </c>
      <c r="C95" s="6" t="s">
        <v>465</v>
      </c>
      <c r="D95" s="40" t="s">
        <v>1000</v>
      </c>
      <c r="E95" s="40" t="s">
        <v>1001</v>
      </c>
      <c r="F95" s="67">
        <v>40083</v>
      </c>
      <c r="G95" s="26" t="s">
        <v>1230</v>
      </c>
      <c r="H95" s="26" t="s">
        <v>1230</v>
      </c>
      <c r="I95" s="5">
        <v>0</v>
      </c>
      <c r="J95" s="5">
        <v>85</v>
      </c>
      <c r="K95" s="5">
        <v>20</v>
      </c>
      <c r="L95" s="5">
        <v>0</v>
      </c>
      <c r="M95" s="5">
        <v>0</v>
      </c>
      <c r="N95" s="5">
        <v>0</v>
      </c>
      <c r="O95" s="5">
        <f t="shared" si="1"/>
        <v>105</v>
      </c>
      <c r="R95" s="26" t="s">
        <v>1261</v>
      </c>
    </row>
    <row r="96" spans="1:18">
      <c r="A96" s="6">
        <v>95</v>
      </c>
      <c r="B96" s="6" t="s">
        <v>464</v>
      </c>
      <c r="C96" s="6" t="s">
        <v>465</v>
      </c>
      <c r="D96" s="40" t="s">
        <v>1000</v>
      </c>
      <c r="E96" s="40" t="s">
        <v>1001</v>
      </c>
      <c r="F96" s="67">
        <v>40084</v>
      </c>
      <c r="G96" s="26" t="s">
        <v>1231</v>
      </c>
      <c r="H96" s="26" t="s">
        <v>1231</v>
      </c>
      <c r="I96" s="5">
        <v>0</v>
      </c>
      <c r="J96" s="5">
        <v>75</v>
      </c>
      <c r="K96" s="5">
        <v>15</v>
      </c>
      <c r="L96" s="5">
        <v>0</v>
      </c>
      <c r="M96" s="5">
        <v>0</v>
      </c>
      <c r="N96" s="5">
        <v>10</v>
      </c>
      <c r="O96" s="5">
        <f t="shared" si="1"/>
        <v>100</v>
      </c>
      <c r="R96" s="26" t="s">
        <v>1261</v>
      </c>
    </row>
    <row r="97" spans="1:18">
      <c r="A97" s="6">
        <v>96</v>
      </c>
      <c r="B97" s="6" t="s">
        <v>464</v>
      </c>
      <c r="C97" s="6" t="s">
        <v>465</v>
      </c>
      <c r="D97" s="40" t="s">
        <v>1000</v>
      </c>
      <c r="E97" s="40" t="s">
        <v>1001</v>
      </c>
      <c r="F97" s="67">
        <v>40084</v>
      </c>
      <c r="G97" s="26" t="s">
        <v>1232</v>
      </c>
      <c r="H97" s="26" t="s">
        <v>1232</v>
      </c>
      <c r="I97" s="5">
        <v>0</v>
      </c>
      <c r="J97" s="5">
        <v>45</v>
      </c>
      <c r="K97" s="5">
        <v>25</v>
      </c>
      <c r="L97" s="5">
        <v>20</v>
      </c>
      <c r="M97" s="5">
        <v>0</v>
      </c>
      <c r="N97" s="5">
        <v>10</v>
      </c>
      <c r="O97" s="5">
        <f t="shared" si="1"/>
        <v>100</v>
      </c>
      <c r="P97" s="6">
        <v>2</v>
      </c>
      <c r="Q97" s="27" t="s">
        <v>473</v>
      </c>
      <c r="R97" s="26" t="s">
        <v>1261</v>
      </c>
    </row>
    <row r="98" spans="1:18">
      <c r="A98" s="6">
        <v>97</v>
      </c>
      <c r="B98" s="6" t="s">
        <v>464</v>
      </c>
      <c r="C98" s="6" t="s">
        <v>465</v>
      </c>
      <c r="D98" s="40" t="s">
        <v>1000</v>
      </c>
      <c r="E98" s="40" t="s">
        <v>1001</v>
      </c>
      <c r="F98" s="67">
        <v>40084</v>
      </c>
      <c r="G98" s="26" t="s">
        <v>1233</v>
      </c>
      <c r="H98" s="26" t="s">
        <v>1233</v>
      </c>
      <c r="I98" s="5">
        <v>10</v>
      </c>
      <c r="J98" s="5">
        <v>45</v>
      </c>
      <c r="K98" s="5">
        <v>10</v>
      </c>
      <c r="L98" s="5">
        <v>0</v>
      </c>
      <c r="M98" s="5">
        <v>25</v>
      </c>
      <c r="N98" s="5">
        <v>15</v>
      </c>
      <c r="O98" s="5">
        <f t="shared" si="1"/>
        <v>105</v>
      </c>
      <c r="R98" s="26" t="s">
        <v>1261</v>
      </c>
    </row>
    <row r="99" spans="1:18">
      <c r="A99" s="6">
        <v>98</v>
      </c>
      <c r="B99" s="6" t="s">
        <v>464</v>
      </c>
      <c r="C99" s="6" t="s">
        <v>465</v>
      </c>
      <c r="D99" s="40" t="s">
        <v>1000</v>
      </c>
      <c r="E99" s="40" t="s">
        <v>1001</v>
      </c>
      <c r="F99" s="67">
        <v>40084</v>
      </c>
      <c r="G99" s="26" t="s">
        <v>1234</v>
      </c>
      <c r="H99" s="26" t="s">
        <v>1234</v>
      </c>
      <c r="I99" s="5">
        <v>0</v>
      </c>
      <c r="J99" s="5">
        <v>75</v>
      </c>
      <c r="K99" s="5">
        <v>25</v>
      </c>
      <c r="L99" s="5">
        <v>0</v>
      </c>
      <c r="M99" s="5">
        <v>0</v>
      </c>
      <c r="N99" s="5">
        <v>5</v>
      </c>
      <c r="O99" s="5">
        <f t="shared" si="1"/>
        <v>105</v>
      </c>
      <c r="R99" s="26" t="s">
        <v>1261</v>
      </c>
    </row>
    <row r="100" spans="1:18">
      <c r="A100" s="6">
        <v>99</v>
      </c>
      <c r="B100" s="6" t="s">
        <v>464</v>
      </c>
      <c r="C100" s="6" t="s">
        <v>465</v>
      </c>
      <c r="D100" s="40" t="s">
        <v>1000</v>
      </c>
      <c r="E100" s="40" t="s">
        <v>1001</v>
      </c>
      <c r="F100" s="67">
        <v>40084</v>
      </c>
      <c r="G100" s="26" t="s">
        <v>1235</v>
      </c>
      <c r="H100" s="26" t="s">
        <v>1235</v>
      </c>
      <c r="I100" s="5">
        <v>0</v>
      </c>
      <c r="J100" s="5">
        <v>60</v>
      </c>
      <c r="K100" s="5">
        <v>25</v>
      </c>
      <c r="L100" s="5">
        <v>10</v>
      </c>
      <c r="M100" s="5">
        <v>15</v>
      </c>
      <c r="N100" s="5">
        <v>0</v>
      </c>
      <c r="O100" s="5">
        <f t="shared" si="1"/>
        <v>110</v>
      </c>
      <c r="R100" s="26" t="s">
        <v>1261</v>
      </c>
    </row>
    <row r="101" spans="1:18">
      <c r="A101" s="6">
        <v>100</v>
      </c>
      <c r="B101" s="6" t="s">
        <v>464</v>
      </c>
      <c r="C101" s="6" t="s">
        <v>465</v>
      </c>
      <c r="D101" s="40" t="s">
        <v>1000</v>
      </c>
      <c r="E101" s="40" t="s">
        <v>1001</v>
      </c>
      <c r="F101" s="67">
        <v>40084</v>
      </c>
      <c r="G101" s="26" t="s">
        <v>1236</v>
      </c>
      <c r="H101" s="26" t="s">
        <v>1236</v>
      </c>
      <c r="I101" s="5">
        <v>0</v>
      </c>
      <c r="J101" s="5">
        <v>75</v>
      </c>
      <c r="K101" s="5">
        <v>0</v>
      </c>
      <c r="L101" s="5">
        <v>35</v>
      </c>
      <c r="M101" s="5">
        <v>0</v>
      </c>
      <c r="N101" s="5">
        <v>0</v>
      </c>
      <c r="O101" s="5">
        <f t="shared" si="1"/>
        <v>110</v>
      </c>
      <c r="P101" s="6">
        <v>1</v>
      </c>
      <c r="Q101" s="27" t="s">
        <v>473</v>
      </c>
      <c r="R101" s="26" t="s">
        <v>1261</v>
      </c>
    </row>
    <row r="102" spans="1:18">
      <c r="A102" s="6">
        <v>101</v>
      </c>
      <c r="B102" s="6" t="s">
        <v>464</v>
      </c>
      <c r="C102" s="6" t="s">
        <v>465</v>
      </c>
      <c r="D102" s="40" t="s">
        <v>1000</v>
      </c>
      <c r="E102" s="40" t="s">
        <v>1001</v>
      </c>
      <c r="F102" s="67">
        <v>40084</v>
      </c>
      <c r="G102" s="26" t="s">
        <v>1237</v>
      </c>
      <c r="H102" s="26" t="s">
        <v>1237</v>
      </c>
      <c r="I102" s="5">
        <v>0</v>
      </c>
      <c r="J102" s="5">
        <v>45</v>
      </c>
      <c r="K102" s="5">
        <v>10</v>
      </c>
      <c r="L102" s="5">
        <v>25</v>
      </c>
      <c r="M102" s="5">
        <v>15</v>
      </c>
      <c r="N102" s="5">
        <v>5</v>
      </c>
      <c r="O102" s="5">
        <f t="shared" si="1"/>
        <v>100</v>
      </c>
      <c r="R102" s="26" t="s">
        <v>1261</v>
      </c>
    </row>
    <row r="103" spans="1:18">
      <c r="A103" s="6">
        <v>102</v>
      </c>
      <c r="B103" s="6" t="s">
        <v>464</v>
      </c>
      <c r="C103" s="6" t="s">
        <v>465</v>
      </c>
      <c r="D103" s="40" t="s">
        <v>1000</v>
      </c>
      <c r="E103" s="40" t="s">
        <v>1001</v>
      </c>
      <c r="F103" s="67">
        <v>40084</v>
      </c>
      <c r="G103" s="26" t="s">
        <v>1238</v>
      </c>
      <c r="H103" s="26" t="s">
        <v>1238</v>
      </c>
      <c r="I103" s="5">
        <v>0</v>
      </c>
      <c r="J103" s="5">
        <v>50</v>
      </c>
      <c r="K103" s="5">
        <v>25</v>
      </c>
      <c r="L103" s="5">
        <v>0</v>
      </c>
      <c r="M103" s="5">
        <v>20</v>
      </c>
      <c r="N103" s="5">
        <v>5</v>
      </c>
      <c r="O103" s="5">
        <f t="shared" si="1"/>
        <v>100</v>
      </c>
      <c r="P103" s="6">
        <v>2</v>
      </c>
      <c r="Q103" s="27" t="s">
        <v>473</v>
      </c>
      <c r="R103" s="26" t="s">
        <v>1261</v>
      </c>
    </row>
    <row r="104" spans="1:18">
      <c r="A104" s="6">
        <v>103</v>
      </c>
      <c r="B104" s="6" t="s">
        <v>464</v>
      </c>
      <c r="C104" s="6" t="s">
        <v>465</v>
      </c>
      <c r="D104" s="40" t="s">
        <v>1000</v>
      </c>
      <c r="E104" s="40" t="s">
        <v>1001</v>
      </c>
      <c r="F104" s="67">
        <v>40084</v>
      </c>
      <c r="G104" s="26" t="s">
        <v>1239</v>
      </c>
      <c r="H104" s="26" t="s">
        <v>1239</v>
      </c>
      <c r="I104" s="5">
        <v>0</v>
      </c>
      <c r="J104" s="5">
        <v>60</v>
      </c>
      <c r="K104" s="5">
        <v>20</v>
      </c>
      <c r="L104" s="5">
        <v>0</v>
      </c>
      <c r="M104" s="5">
        <v>20</v>
      </c>
      <c r="N104" s="5">
        <v>0</v>
      </c>
      <c r="O104" s="5">
        <f t="shared" si="1"/>
        <v>100</v>
      </c>
      <c r="P104" s="6">
        <v>2</v>
      </c>
      <c r="Q104" s="18" t="s">
        <v>1751</v>
      </c>
      <c r="R104" s="26" t="s">
        <v>1261</v>
      </c>
    </row>
    <row r="105" spans="1:18">
      <c r="A105" s="6">
        <v>104</v>
      </c>
      <c r="B105" s="6" t="s">
        <v>464</v>
      </c>
      <c r="C105" s="6" t="s">
        <v>465</v>
      </c>
      <c r="D105" s="40" t="s">
        <v>1000</v>
      </c>
      <c r="E105" s="40" t="s">
        <v>1001</v>
      </c>
      <c r="F105" s="67">
        <v>40084</v>
      </c>
      <c r="G105" s="26" t="s">
        <v>1240</v>
      </c>
      <c r="H105" s="26" t="s">
        <v>1240</v>
      </c>
      <c r="I105" s="5">
        <v>0</v>
      </c>
      <c r="J105" s="5">
        <v>65</v>
      </c>
      <c r="K105" s="5">
        <v>15</v>
      </c>
      <c r="L105" s="5">
        <v>0</v>
      </c>
      <c r="M105" s="5">
        <v>10</v>
      </c>
      <c r="N105" s="5">
        <v>10</v>
      </c>
      <c r="O105" s="5">
        <f t="shared" si="1"/>
        <v>100</v>
      </c>
      <c r="R105" s="26" t="s">
        <v>1261</v>
      </c>
    </row>
    <row r="106" spans="1:18">
      <c r="A106" s="6">
        <v>105</v>
      </c>
      <c r="B106" s="6" t="s">
        <v>464</v>
      </c>
      <c r="C106" s="6" t="s">
        <v>465</v>
      </c>
      <c r="D106" s="40" t="s">
        <v>1000</v>
      </c>
      <c r="E106" s="40" t="s">
        <v>1001</v>
      </c>
      <c r="F106" s="67">
        <v>40084</v>
      </c>
      <c r="G106" s="26" t="s">
        <v>1241</v>
      </c>
      <c r="H106" s="26" t="s">
        <v>1241</v>
      </c>
      <c r="I106" s="5">
        <v>0</v>
      </c>
      <c r="J106" s="5">
        <v>95</v>
      </c>
      <c r="K106" s="5">
        <v>5</v>
      </c>
      <c r="L106" s="5">
        <v>0</v>
      </c>
      <c r="M106" s="5">
        <v>0</v>
      </c>
      <c r="N106" s="5">
        <v>0</v>
      </c>
      <c r="O106" s="5">
        <f t="shared" si="1"/>
        <v>100</v>
      </c>
      <c r="R106" s="26" t="s">
        <v>1261</v>
      </c>
    </row>
    <row r="107" spans="1:18">
      <c r="A107" s="6">
        <v>106</v>
      </c>
      <c r="B107" s="6" t="s">
        <v>464</v>
      </c>
      <c r="C107" s="6" t="s">
        <v>465</v>
      </c>
      <c r="D107" s="40" t="s">
        <v>1000</v>
      </c>
      <c r="E107" s="40" t="s">
        <v>1001</v>
      </c>
      <c r="F107" s="67">
        <v>40084</v>
      </c>
      <c r="G107" s="26" t="s">
        <v>1242</v>
      </c>
      <c r="H107" s="26" t="s">
        <v>1242</v>
      </c>
      <c r="I107" s="5">
        <v>0</v>
      </c>
      <c r="J107" s="5">
        <v>85</v>
      </c>
      <c r="K107" s="5">
        <v>10</v>
      </c>
      <c r="L107" s="5">
        <v>0</v>
      </c>
      <c r="M107" s="5">
        <v>5</v>
      </c>
      <c r="N107" s="5">
        <v>10</v>
      </c>
      <c r="O107" s="5">
        <f t="shared" si="1"/>
        <v>110</v>
      </c>
      <c r="R107" s="26" t="s">
        <v>1261</v>
      </c>
    </row>
    <row r="108" spans="1:18">
      <c r="A108" s="6">
        <v>107</v>
      </c>
      <c r="B108" s="6" t="s">
        <v>464</v>
      </c>
      <c r="C108" s="6" t="s">
        <v>465</v>
      </c>
      <c r="D108" s="40" t="s">
        <v>1000</v>
      </c>
      <c r="E108" s="40" t="s">
        <v>1001</v>
      </c>
      <c r="F108" s="67">
        <v>40084</v>
      </c>
      <c r="G108" s="26" t="s">
        <v>1243</v>
      </c>
      <c r="H108" s="26" t="s">
        <v>1243</v>
      </c>
      <c r="I108" s="5">
        <v>0</v>
      </c>
      <c r="J108" s="5">
        <v>85</v>
      </c>
      <c r="K108" s="5">
        <v>10</v>
      </c>
      <c r="L108" s="5">
        <v>0</v>
      </c>
      <c r="M108" s="5">
        <v>10</v>
      </c>
      <c r="N108" s="5">
        <v>0</v>
      </c>
      <c r="O108" s="5">
        <f t="shared" si="1"/>
        <v>105</v>
      </c>
      <c r="R108" s="26" t="s">
        <v>1261</v>
      </c>
    </row>
    <row r="109" spans="1:18">
      <c r="A109" s="6">
        <v>108</v>
      </c>
      <c r="B109" s="6" t="s">
        <v>464</v>
      </c>
      <c r="C109" s="6" t="s">
        <v>465</v>
      </c>
      <c r="D109" s="40" t="s">
        <v>1000</v>
      </c>
      <c r="E109" s="40" t="s">
        <v>1001</v>
      </c>
      <c r="F109" s="67">
        <v>40084</v>
      </c>
      <c r="G109" s="26" t="s">
        <v>1244</v>
      </c>
      <c r="H109" s="26" t="s">
        <v>1244</v>
      </c>
      <c r="I109" s="5">
        <v>0</v>
      </c>
      <c r="J109" s="5">
        <v>65</v>
      </c>
      <c r="K109" s="5">
        <v>15</v>
      </c>
      <c r="L109" s="5">
        <v>0</v>
      </c>
      <c r="M109" s="5">
        <v>20</v>
      </c>
      <c r="N109" s="5">
        <v>5</v>
      </c>
      <c r="O109" s="5">
        <f t="shared" si="1"/>
        <v>105</v>
      </c>
      <c r="P109" s="6">
        <v>1</v>
      </c>
      <c r="Q109" s="18" t="s">
        <v>570</v>
      </c>
      <c r="R109" s="26" t="s">
        <v>1261</v>
      </c>
    </row>
    <row r="110" spans="1:18">
      <c r="A110" s="6">
        <v>109</v>
      </c>
      <c r="B110" s="6" t="s">
        <v>464</v>
      </c>
      <c r="C110" s="6" t="s">
        <v>465</v>
      </c>
      <c r="D110" s="40" t="s">
        <v>1000</v>
      </c>
      <c r="E110" s="40" t="s">
        <v>1001</v>
      </c>
      <c r="F110" s="67">
        <v>40084</v>
      </c>
      <c r="G110" s="26" t="s">
        <v>1245</v>
      </c>
      <c r="H110" s="26" t="s">
        <v>1245</v>
      </c>
      <c r="I110" s="5">
        <v>0</v>
      </c>
      <c r="J110" s="5">
        <v>65</v>
      </c>
      <c r="K110" s="5">
        <v>20</v>
      </c>
      <c r="L110" s="5">
        <v>0</v>
      </c>
      <c r="M110" s="5">
        <v>15</v>
      </c>
      <c r="N110" s="5">
        <v>5</v>
      </c>
      <c r="O110" s="5">
        <f t="shared" si="1"/>
        <v>105</v>
      </c>
      <c r="P110" s="6">
        <v>1</v>
      </c>
      <c r="Q110" s="18" t="s">
        <v>468</v>
      </c>
      <c r="R110" s="26" t="s">
        <v>1261</v>
      </c>
    </row>
    <row r="111" spans="1:18">
      <c r="A111" s="6">
        <v>110</v>
      </c>
      <c r="B111" s="6" t="s">
        <v>464</v>
      </c>
      <c r="C111" s="6" t="s">
        <v>465</v>
      </c>
      <c r="D111" s="40" t="s">
        <v>1000</v>
      </c>
      <c r="E111" s="40" t="s">
        <v>1001</v>
      </c>
      <c r="F111" s="67">
        <v>40084</v>
      </c>
      <c r="G111" s="26" t="s">
        <v>1246</v>
      </c>
      <c r="H111" s="26" t="s">
        <v>1246</v>
      </c>
      <c r="I111" s="5">
        <v>0</v>
      </c>
      <c r="J111" s="5">
        <v>75</v>
      </c>
      <c r="K111" s="5">
        <v>15</v>
      </c>
      <c r="L111" s="5">
        <v>0</v>
      </c>
      <c r="M111" s="5">
        <v>10</v>
      </c>
      <c r="N111" s="5">
        <v>5</v>
      </c>
      <c r="O111" s="5">
        <f t="shared" si="1"/>
        <v>105</v>
      </c>
      <c r="P111" s="6">
        <v>2</v>
      </c>
      <c r="Q111" s="27" t="s">
        <v>473</v>
      </c>
      <c r="R111" s="26" t="s">
        <v>1261</v>
      </c>
    </row>
    <row r="112" spans="1:18">
      <c r="A112" s="6">
        <v>111</v>
      </c>
      <c r="B112" s="6" t="s">
        <v>464</v>
      </c>
      <c r="C112" s="6" t="s">
        <v>465</v>
      </c>
      <c r="D112" s="40" t="s">
        <v>1000</v>
      </c>
      <c r="E112" s="40" t="s">
        <v>1001</v>
      </c>
      <c r="F112" s="67">
        <v>40084</v>
      </c>
      <c r="G112" s="26" t="s">
        <v>1247</v>
      </c>
      <c r="H112" s="26" t="s">
        <v>1247</v>
      </c>
      <c r="I112" s="5">
        <v>0</v>
      </c>
      <c r="J112" s="5">
        <v>65</v>
      </c>
      <c r="K112" s="5">
        <v>25</v>
      </c>
      <c r="L112" s="5">
        <v>0</v>
      </c>
      <c r="M112" s="5">
        <v>10</v>
      </c>
      <c r="N112" s="5">
        <v>5</v>
      </c>
      <c r="O112" s="5">
        <f t="shared" si="1"/>
        <v>105</v>
      </c>
      <c r="R112" s="26" t="s">
        <v>1261</v>
      </c>
    </row>
    <row r="113" spans="1:18">
      <c r="A113" s="6">
        <v>112</v>
      </c>
      <c r="B113" s="6" t="s">
        <v>464</v>
      </c>
      <c r="C113" s="6" t="s">
        <v>465</v>
      </c>
      <c r="D113" s="40" t="s">
        <v>1000</v>
      </c>
      <c r="E113" s="40" t="s">
        <v>1001</v>
      </c>
      <c r="F113" s="67">
        <v>40084</v>
      </c>
      <c r="G113" s="26" t="s">
        <v>1248</v>
      </c>
      <c r="H113" s="26" t="s">
        <v>1248</v>
      </c>
      <c r="I113" s="5">
        <v>10</v>
      </c>
      <c r="J113" s="5">
        <v>65</v>
      </c>
      <c r="K113" s="5">
        <v>20</v>
      </c>
      <c r="L113" s="5">
        <v>0</v>
      </c>
      <c r="M113" s="5">
        <v>0</v>
      </c>
      <c r="N113" s="5">
        <v>10</v>
      </c>
      <c r="O113" s="5">
        <f t="shared" si="1"/>
        <v>105</v>
      </c>
      <c r="R113" s="26" t="s">
        <v>1261</v>
      </c>
    </row>
    <row r="114" spans="1:18">
      <c r="A114" s="6">
        <v>113</v>
      </c>
      <c r="B114" s="6" t="s">
        <v>464</v>
      </c>
      <c r="C114" s="6" t="s">
        <v>465</v>
      </c>
      <c r="D114" s="40" t="s">
        <v>1000</v>
      </c>
      <c r="E114" s="40" t="s">
        <v>1001</v>
      </c>
      <c r="F114" s="67">
        <v>40084</v>
      </c>
      <c r="G114" s="26" t="s">
        <v>1249</v>
      </c>
      <c r="H114" s="26" t="s">
        <v>1249</v>
      </c>
      <c r="I114" s="5">
        <v>0</v>
      </c>
      <c r="J114" s="5">
        <v>75</v>
      </c>
      <c r="K114" s="5">
        <v>15</v>
      </c>
      <c r="L114" s="5">
        <v>0</v>
      </c>
      <c r="M114" s="5">
        <v>10</v>
      </c>
      <c r="N114" s="5">
        <v>15</v>
      </c>
      <c r="O114" s="5">
        <f t="shared" si="1"/>
        <v>115</v>
      </c>
      <c r="R114" s="26" t="s">
        <v>1261</v>
      </c>
    </row>
    <row r="115" spans="1:18">
      <c r="A115" s="6">
        <v>114</v>
      </c>
      <c r="B115" s="6" t="s">
        <v>464</v>
      </c>
      <c r="C115" s="6" t="s">
        <v>465</v>
      </c>
      <c r="D115" s="40" t="s">
        <v>1000</v>
      </c>
      <c r="E115" s="40" t="s">
        <v>1001</v>
      </c>
      <c r="F115" s="67">
        <v>40084</v>
      </c>
      <c r="G115" s="26" t="s">
        <v>1250</v>
      </c>
      <c r="H115" s="26" t="s">
        <v>1250</v>
      </c>
      <c r="I115" s="5">
        <v>0</v>
      </c>
      <c r="J115" s="5">
        <v>65</v>
      </c>
      <c r="K115" s="5">
        <v>25</v>
      </c>
      <c r="L115" s="5">
        <v>0</v>
      </c>
      <c r="M115" s="5">
        <v>10</v>
      </c>
      <c r="N115" s="5">
        <v>5</v>
      </c>
      <c r="O115" s="5">
        <f t="shared" si="1"/>
        <v>105</v>
      </c>
      <c r="P115" s="6">
        <v>3</v>
      </c>
      <c r="Q115" s="27" t="s">
        <v>473</v>
      </c>
      <c r="R115" s="26" t="s">
        <v>1261</v>
      </c>
    </row>
    <row r="116" spans="1:18">
      <c r="A116" s="6">
        <v>115</v>
      </c>
      <c r="B116" s="6" t="s">
        <v>464</v>
      </c>
      <c r="C116" s="6" t="s">
        <v>465</v>
      </c>
      <c r="D116" s="40" t="s">
        <v>1000</v>
      </c>
      <c r="E116" s="40" t="s">
        <v>1001</v>
      </c>
      <c r="F116" s="67">
        <v>40084</v>
      </c>
      <c r="G116" s="26" t="s">
        <v>1251</v>
      </c>
      <c r="H116" s="26" t="s">
        <v>1251</v>
      </c>
      <c r="I116" s="5">
        <v>0</v>
      </c>
      <c r="J116" s="5">
        <v>65</v>
      </c>
      <c r="K116" s="5">
        <v>20</v>
      </c>
      <c r="L116" s="5">
        <v>0</v>
      </c>
      <c r="M116" s="5">
        <v>10</v>
      </c>
      <c r="N116" s="5">
        <v>5</v>
      </c>
      <c r="O116" s="5">
        <f t="shared" si="1"/>
        <v>100</v>
      </c>
      <c r="P116" s="6">
        <v>4</v>
      </c>
      <c r="Q116" s="27" t="s">
        <v>473</v>
      </c>
      <c r="R116" s="26" t="s">
        <v>1261</v>
      </c>
    </row>
    <row r="117" spans="1:18">
      <c r="A117" s="6">
        <v>116</v>
      </c>
      <c r="B117" s="6" t="s">
        <v>464</v>
      </c>
      <c r="C117" s="6" t="s">
        <v>465</v>
      </c>
      <c r="D117" s="40" t="s">
        <v>1000</v>
      </c>
      <c r="E117" s="40" t="s">
        <v>1001</v>
      </c>
      <c r="F117" s="67">
        <v>40084</v>
      </c>
      <c r="G117" s="26" t="s">
        <v>1252</v>
      </c>
      <c r="H117" s="26" t="s">
        <v>1252</v>
      </c>
      <c r="I117" s="5">
        <v>0</v>
      </c>
      <c r="J117" s="5">
        <v>55</v>
      </c>
      <c r="K117" s="5">
        <v>10</v>
      </c>
      <c r="L117" s="5">
        <v>20</v>
      </c>
      <c r="M117" s="5">
        <v>10</v>
      </c>
      <c r="N117" s="5">
        <v>5</v>
      </c>
      <c r="O117" s="5">
        <f t="shared" si="1"/>
        <v>100</v>
      </c>
      <c r="P117" s="6">
        <v>1</v>
      </c>
      <c r="Q117" s="18" t="s">
        <v>1752</v>
      </c>
      <c r="R117" s="26" t="s">
        <v>1261</v>
      </c>
    </row>
    <row r="118" spans="1:18">
      <c r="A118" s="6">
        <v>117</v>
      </c>
      <c r="B118" s="6" t="s">
        <v>464</v>
      </c>
      <c r="C118" s="6" t="s">
        <v>465</v>
      </c>
      <c r="D118" s="40" t="s">
        <v>1000</v>
      </c>
      <c r="E118" s="40" t="s">
        <v>1001</v>
      </c>
      <c r="F118" s="67">
        <v>40084</v>
      </c>
      <c r="G118" s="26" t="s">
        <v>1253</v>
      </c>
      <c r="H118" s="26" t="s">
        <v>1253</v>
      </c>
      <c r="I118" s="5">
        <v>0</v>
      </c>
      <c r="J118" s="5">
        <v>45</v>
      </c>
      <c r="K118" s="5">
        <v>15</v>
      </c>
      <c r="L118" s="5">
        <v>10</v>
      </c>
      <c r="M118" s="5">
        <v>15</v>
      </c>
      <c r="N118" s="5">
        <v>15</v>
      </c>
      <c r="O118" s="5">
        <f t="shared" si="1"/>
        <v>100</v>
      </c>
      <c r="P118" s="6">
        <v>2</v>
      </c>
      <c r="Q118" s="27" t="s">
        <v>473</v>
      </c>
      <c r="R118" s="26" t="s">
        <v>1261</v>
      </c>
    </row>
    <row r="119" spans="1:18">
      <c r="A119" s="6">
        <v>118</v>
      </c>
      <c r="B119" s="6" t="s">
        <v>464</v>
      </c>
      <c r="C119" s="6" t="s">
        <v>465</v>
      </c>
      <c r="D119" s="40" t="s">
        <v>1000</v>
      </c>
      <c r="E119" s="40" t="s">
        <v>1001</v>
      </c>
      <c r="F119" s="67">
        <v>40084</v>
      </c>
      <c r="G119" s="26" t="s">
        <v>1254</v>
      </c>
      <c r="H119" s="26" t="s">
        <v>1254</v>
      </c>
      <c r="I119" s="5">
        <v>0</v>
      </c>
      <c r="J119" s="5">
        <v>0</v>
      </c>
      <c r="K119" s="5">
        <v>45</v>
      </c>
      <c r="L119" s="5">
        <v>25</v>
      </c>
      <c r="M119" s="5">
        <v>25</v>
      </c>
      <c r="N119" s="5">
        <v>5</v>
      </c>
      <c r="O119" s="5">
        <f t="shared" si="1"/>
        <v>100</v>
      </c>
      <c r="R119" s="26" t="s">
        <v>1261</v>
      </c>
    </row>
    <row r="120" spans="1:18">
      <c r="A120" s="6">
        <v>119</v>
      </c>
      <c r="B120" s="6" t="s">
        <v>464</v>
      </c>
      <c r="C120" s="6" t="s">
        <v>465</v>
      </c>
      <c r="D120" s="40" t="s">
        <v>1000</v>
      </c>
      <c r="E120" s="40" t="s">
        <v>1001</v>
      </c>
      <c r="F120" s="67">
        <v>40084</v>
      </c>
      <c r="G120" s="26" t="s">
        <v>1255</v>
      </c>
      <c r="H120" s="26" t="s">
        <v>1255</v>
      </c>
      <c r="I120" s="5">
        <v>0</v>
      </c>
      <c r="J120" s="5">
        <v>25</v>
      </c>
      <c r="K120" s="5">
        <v>35</v>
      </c>
      <c r="L120" s="5">
        <v>40</v>
      </c>
      <c r="M120" s="5">
        <v>5</v>
      </c>
      <c r="N120" s="5">
        <v>5</v>
      </c>
      <c r="O120" s="5">
        <f t="shared" si="1"/>
        <v>110</v>
      </c>
      <c r="R120" s="26" t="s">
        <v>1261</v>
      </c>
    </row>
    <row r="121" spans="1:18">
      <c r="A121" s="6">
        <v>120</v>
      </c>
      <c r="B121" s="6" t="s">
        <v>464</v>
      </c>
      <c r="C121" s="6" t="s">
        <v>465</v>
      </c>
      <c r="D121" s="40" t="s">
        <v>1000</v>
      </c>
      <c r="E121" s="40" t="s">
        <v>1001</v>
      </c>
      <c r="F121" s="67">
        <v>40084</v>
      </c>
      <c r="G121" s="26" t="s">
        <v>1256</v>
      </c>
      <c r="H121" s="26" t="s">
        <v>1256</v>
      </c>
      <c r="I121" s="5">
        <v>0</v>
      </c>
      <c r="J121" s="5">
        <v>65</v>
      </c>
      <c r="K121" s="5">
        <v>15</v>
      </c>
      <c r="L121" s="5">
        <v>0</v>
      </c>
      <c r="M121" s="5">
        <v>15</v>
      </c>
      <c r="N121" s="5">
        <v>5</v>
      </c>
      <c r="O121" s="5">
        <f t="shared" si="1"/>
        <v>100</v>
      </c>
      <c r="P121" s="6">
        <v>1</v>
      </c>
      <c r="Q121" s="18" t="s">
        <v>570</v>
      </c>
      <c r="R121" s="26" t="s">
        <v>1261</v>
      </c>
    </row>
    <row r="122" spans="1:18">
      <c r="A122" s="6">
        <v>121</v>
      </c>
      <c r="B122" s="6" t="s">
        <v>464</v>
      </c>
      <c r="C122" s="6" t="s">
        <v>465</v>
      </c>
      <c r="D122" s="40" t="s">
        <v>1000</v>
      </c>
      <c r="E122" s="40" t="s">
        <v>1001</v>
      </c>
      <c r="F122" s="67">
        <v>40084</v>
      </c>
      <c r="G122" s="26" t="s">
        <v>1257</v>
      </c>
      <c r="H122" s="26" t="s">
        <v>1257</v>
      </c>
      <c r="I122" s="5">
        <v>0</v>
      </c>
      <c r="J122" s="5">
        <v>35</v>
      </c>
      <c r="K122" s="5">
        <v>0</v>
      </c>
      <c r="L122" s="5">
        <v>25</v>
      </c>
      <c r="M122" s="5">
        <v>35</v>
      </c>
      <c r="N122" s="5">
        <v>5</v>
      </c>
      <c r="O122" s="5">
        <f t="shared" si="1"/>
        <v>100</v>
      </c>
      <c r="R122" s="26" t="s">
        <v>1261</v>
      </c>
    </row>
    <row r="123" spans="1:18">
      <c r="A123" s="6">
        <v>122</v>
      </c>
      <c r="B123" s="6" t="s">
        <v>464</v>
      </c>
      <c r="C123" s="6" t="s">
        <v>465</v>
      </c>
      <c r="D123" s="40" t="s">
        <v>1000</v>
      </c>
      <c r="E123" s="40" t="s">
        <v>1001</v>
      </c>
      <c r="F123" s="67">
        <v>40084</v>
      </c>
      <c r="G123" s="26" t="s">
        <v>1258</v>
      </c>
      <c r="H123" s="26" t="s">
        <v>1258</v>
      </c>
      <c r="I123" s="5">
        <v>0</v>
      </c>
      <c r="J123" s="5">
        <v>65</v>
      </c>
      <c r="K123" s="5">
        <v>15</v>
      </c>
      <c r="L123" s="5">
        <v>0</v>
      </c>
      <c r="M123" s="5">
        <v>10</v>
      </c>
      <c r="N123" s="5">
        <v>15</v>
      </c>
      <c r="O123" s="5">
        <f t="shared" si="1"/>
        <v>105</v>
      </c>
      <c r="R123" s="26" t="s">
        <v>1261</v>
      </c>
    </row>
    <row r="124" spans="1:18">
      <c r="A124" s="6">
        <v>123</v>
      </c>
      <c r="B124" s="6" t="s">
        <v>464</v>
      </c>
      <c r="C124" s="6" t="s">
        <v>465</v>
      </c>
      <c r="D124" s="40" t="s">
        <v>1000</v>
      </c>
      <c r="E124" s="40" t="s">
        <v>1001</v>
      </c>
      <c r="F124" s="67">
        <v>40084</v>
      </c>
      <c r="G124" s="26" t="s">
        <v>1259</v>
      </c>
      <c r="H124" s="26" t="s">
        <v>1259</v>
      </c>
      <c r="I124" s="5">
        <v>0</v>
      </c>
      <c r="J124" s="5">
        <v>0</v>
      </c>
      <c r="K124" s="5">
        <v>75</v>
      </c>
      <c r="L124" s="5">
        <v>0</v>
      </c>
      <c r="M124" s="5">
        <v>15</v>
      </c>
      <c r="N124" s="5">
        <v>10</v>
      </c>
      <c r="O124" s="5">
        <f t="shared" si="1"/>
        <v>100</v>
      </c>
      <c r="R124" s="26" t="s">
        <v>1261</v>
      </c>
    </row>
    <row r="125" spans="1:18">
      <c r="A125" s="6">
        <v>124</v>
      </c>
      <c r="B125" s="6" t="s">
        <v>464</v>
      </c>
      <c r="C125" s="6" t="s">
        <v>465</v>
      </c>
      <c r="D125" s="40" t="s">
        <v>1000</v>
      </c>
      <c r="E125" s="40" t="s">
        <v>1001</v>
      </c>
      <c r="F125" s="67">
        <v>40084</v>
      </c>
      <c r="G125" s="26" t="s">
        <v>1260</v>
      </c>
      <c r="H125" s="26" t="s">
        <v>1260</v>
      </c>
      <c r="I125" s="5">
        <v>0</v>
      </c>
      <c r="J125" s="5">
        <v>65</v>
      </c>
      <c r="K125" s="5">
        <v>10</v>
      </c>
      <c r="L125" s="5">
        <v>10</v>
      </c>
      <c r="M125" s="5">
        <v>5</v>
      </c>
      <c r="N125" s="5">
        <v>10</v>
      </c>
      <c r="O125" s="5">
        <f t="shared" si="1"/>
        <v>100</v>
      </c>
      <c r="P125" s="6">
        <v>1</v>
      </c>
      <c r="Q125" s="27" t="s">
        <v>473</v>
      </c>
      <c r="R125" s="26" t="s">
        <v>1261</v>
      </c>
    </row>
    <row r="126" spans="1:18">
      <c r="I126" s="28"/>
      <c r="J126" s="28"/>
      <c r="K126" s="28"/>
      <c r="L126" s="28"/>
      <c r="M126" s="28"/>
      <c r="N126" s="28"/>
      <c r="O126" s="28"/>
    </row>
    <row r="127" spans="1:18">
      <c r="I127" s="28"/>
      <c r="J127" s="28"/>
      <c r="K127" s="28"/>
      <c r="L127" s="28"/>
      <c r="M127" s="28"/>
      <c r="N127" s="28"/>
      <c r="O127" s="28"/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121"/>
  <sheetViews>
    <sheetView workbookViewId="0">
      <selection activeCell="Q1" sqref="Q1:Q1048576"/>
    </sheetView>
  </sheetViews>
  <sheetFormatPr baseColWidth="10" defaultRowHeight="12" x14ac:dyDescent="0"/>
  <cols>
    <col min="1" max="2" width="7.1640625" style="6" bestFit="1" customWidth="1"/>
    <col min="3" max="3" width="8" style="6" bestFit="1" customWidth="1"/>
    <col min="4" max="5" width="9.1640625" style="6" bestFit="1" customWidth="1"/>
    <col min="6" max="6" width="8.83203125" style="67" bestFit="1" customWidth="1"/>
    <col min="7" max="9" width="9.6640625" style="6" bestFit="1" customWidth="1"/>
    <col min="10" max="10" width="10.6640625" style="6" bestFit="1" customWidth="1"/>
    <col min="11" max="11" width="8.33203125" style="6" bestFit="1" customWidth="1"/>
    <col min="12" max="12" width="11.6640625" style="6" bestFit="1" customWidth="1"/>
    <col min="13" max="13" width="5.6640625" style="6" bestFit="1" customWidth="1"/>
    <col min="14" max="14" width="5.33203125" style="6" bestFit="1" customWidth="1"/>
    <col min="15" max="15" width="5" style="6" bestFit="1" customWidth="1"/>
    <col min="16" max="16" width="7.83203125" style="6" bestFit="1" customWidth="1"/>
    <col min="17" max="17" width="27.6640625" style="6" bestFit="1" customWidth="1"/>
    <col min="18" max="18" width="20.33203125" style="6" bestFit="1" customWidth="1"/>
    <col min="19" max="16384" width="10.83203125" style="6"/>
  </cols>
  <sheetData>
    <row r="1" spans="1:19" s="8" customFormat="1">
      <c r="A1" s="50" t="s">
        <v>490</v>
      </c>
      <c r="B1" s="49" t="s">
        <v>491</v>
      </c>
      <c r="C1" s="49" t="s">
        <v>492</v>
      </c>
      <c r="D1" s="50" t="s">
        <v>1125</v>
      </c>
      <c r="E1" s="50" t="s">
        <v>1126</v>
      </c>
      <c r="F1" s="56" t="s">
        <v>493</v>
      </c>
      <c r="G1" s="50" t="s">
        <v>480</v>
      </c>
      <c r="H1" s="50" t="s">
        <v>479</v>
      </c>
      <c r="I1" s="50" t="s">
        <v>481</v>
      </c>
      <c r="J1" s="50" t="s">
        <v>482</v>
      </c>
      <c r="K1" s="50" t="s">
        <v>483</v>
      </c>
      <c r="L1" s="50" t="s">
        <v>484</v>
      </c>
      <c r="M1" s="50" t="s">
        <v>485</v>
      </c>
      <c r="N1" s="50" t="s">
        <v>486</v>
      </c>
      <c r="O1" s="50" t="s">
        <v>498</v>
      </c>
      <c r="P1" s="50" t="s">
        <v>487</v>
      </c>
      <c r="Q1" s="50" t="s">
        <v>999</v>
      </c>
      <c r="R1" s="50" t="s">
        <v>488</v>
      </c>
      <c r="S1" s="7"/>
    </row>
    <row r="2" spans="1:19" s="26" customFormat="1">
      <c r="A2" s="26">
        <v>1</v>
      </c>
      <c r="B2" s="26" t="s">
        <v>494</v>
      </c>
      <c r="C2" s="26" t="s">
        <v>370</v>
      </c>
      <c r="D2" s="40" t="s">
        <v>1000</v>
      </c>
      <c r="E2" s="40" t="s">
        <v>1001</v>
      </c>
      <c r="F2" s="66">
        <v>40287</v>
      </c>
      <c r="G2" s="26" t="s">
        <v>469</v>
      </c>
      <c r="H2" s="26" t="s">
        <v>469</v>
      </c>
      <c r="I2" s="31">
        <v>0</v>
      </c>
      <c r="J2" s="31">
        <v>85</v>
      </c>
      <c r="K2" s="31">
        <v>10</v>
      </c>
      <c r="L2" s="31">
        <v>0</v>
      </c>
      <c r="M2" s="31">
        <v>20</v>
      </c>
      <c r="N2" s="31">
        <v>0</v>
      </c>
      <c r="O2" s="31">
        <f>SUM(I2:N2)</f>
        <v>115</v>
      </c>
      <c r="Q2" s="65"/>
      <c r="R2" s="26" t="s">
        <v>1262</v>
      </c>
    </row>
    <row r="3" spans="1:19">
      <c r="A3" s="6">
        <v>2</v>
      </c>
      <c r="B3" s="6" t="s">
        <v>494</v>
      </c>
      <c r="C3" s="6" t="s">
        <v>370</v>
      </c>
      <c r="D3" s="40" t="s">
        <v>1000</v>
      </c>
      <c r="E3" s="40" t="s">
        <v>1001</v>
      </c>
      <c r="F3" s="67">
        <v>40287</v>
      </c>
      <c r="G3" s="6" t="s">
        <v>470</v>
      </c>
      <c r="H3" s="6" t="s">
        <v>470</v>
      </c>
      <c r="I3" s="5">
        <v>0</v>
      </c>
      <c r="J3" s="5">
        <v>90</v>
      </c>
      <c r="K3" s="5">
        <v>10</v>
      </c>
      <c r="L3" s="5">
        <v>0</v>
      </c>
      <c r="M3" s="5">
        <v>15</v>
      </c>
      <c r="N3" s="5">
        <v>0</v>
      </c>
      <c r="O3" s="5">
        <f t="shared" ref="O3:O66" si="0">SUM(I3:N3)</f>
        <v>115</v>
      </c>
      <c r="P3" s="6">
        <v>4</v>
      </c>
      <c r="Q3" s="18" t="s">
        <v>473</v>
      </c>
      <c r="R3" s="26" t="s">
        <v>1262</v>
      </c>
    </row>
    <row r="4" spans="1:19">
      <c r="A4" s="6">
        <v>3</v>
      </c>
      <c r="B4" s="6" t="s">
        <v>494</v>
      </c>
      <c r="C4" s="6" t="s">
        <v>370</v>
      </c>
      <c r="D4" s="40" t="s">
        <v>1000</v>
      </c>
      <c r="E4" s="40" t="s">
        <v>1001</v>
      </c>
      <c r="F4" s="67">
        <v>40287</v>
      </c>
      <c r="G4" s="6" t="s">
        <v>471</v>
      </c>
      <c r="H4" s="6" t="s">
        <v>471</v>
      </c>
      <c r="I4" s="5">
        <v>0</v>
      </c>
      <c r="J4" s="5">
        <v>85</v>
      </c>
      <c r="K4" s="5">
        <v>15</v>
      </c>
      <c r="L4" s="5">
        <v>10</v>
      </c>
      <c r="M4" s="5">
        <v>10</v>
      </c>
      <c r="N4" s="5">
        <v>5</v>
      </c>
      <c r="O4" s="5">
        <f t="shared" si="0"/>
        <v>125</v>
      </c>
      <c r="Q4" s="18"/>
      <c r="R4" s="26" t="s">
        <v>1262</v>
      </c>
    </row>
    <row r="5" spans="1:19">
      <c r="A5" s="6">
        <v>4</v>
      </c>
      <c r="B5" s="6" t="s">
        <v>494</v>
      </c>
      <c r="C5" s="6" t="s">
        <v>370</v>
      </c>
      <c r="D5" s="40" t="s">
        <v>1000</v>
      </c>
      <c r="E5" s="40" t="s">
        <v>1001</v>
      </c>
      <c r="F5" s="67">
        <v>40287</v>
      </c>
      <c r="G5" s="6" t="s">
        <v>382</v>
      </c>
      <c r="H5" s="6" t="s">
        <v>382</v>
      </c>
      <c r="I5" s="5">
        <v>0</v>
      </c>
      <c r="J5" s="5">
        <v>80</v>
      </c>
      <c r="K5" s="5">
        <v>15</v>
      </c>
      <c r="L5" s="5">
        <v>15</v>
      </c>
      <c r="M5" s="5">
        <v>0</v>
      </c>
      <c r="N5" s="5">
        <v>0</v>
      </c>
      <c r="O5" s="5">
        <f t="shared" si="0"/>
        <v>110</v>
      </c>
      <c r="Q5" s="18"/>
      <c r="R5" s="26" t="s">
        <v>1262</v>
      </c>
    </row>
    <row r="6" spans="1:19">
      <c r="A6" s="6">
        <v>5</v>
      </c>
      <c r="B6" s="6" t="s">
        <v>494</v>
      </c>
      <c r="C6" s="6" t="s">
        <v>370</v>
      </c>
      <c r="D6" s="40" t="s">
        <v>1000</v>
      </c>
      <c r="E6" s="40" t="s">
        <v>1001</v>
      </c>
      <c r="F6" s="67">
        <v>40287</v>
      </c>
      <c r="G6" s="6" t="s">
        <v>383</v>
      </c>
      <c r="H6" s="6" t="s">
        <v>383</v>
      </c>
      <c r="I6" s="5">
        <v>0</v>
      </c>
      <c r="J6" s="5">
        <v>85</v>
      </c>
      <c r="K6" s="5">
        <v>15</v>
      </c>
      <c r="L6" s="5">
        <v>0</v>
      </c>
      <c r="M6" s="5">
        <v>5</v>
      </c>
      <c r="N6" s="5">
        <v>5</v>
      </c>
      <c r="O6" s="5">
        <f t="shared" si="0"/>
        <v>110</v>
      </c>
      <c r="Q6" s="18"/>
      <c r="R6" s="26" t="s">
        <v>1262</v>
      </c>
    </row>
    <row r="7" spans="1:19">
      <c r="A7" s="6">
        <v>6</v>
      </c>
      <c r="B7" s="6" t="s">
        <v>494</v>
      </c>
      <c r="C7" s="6" t="s">
        <v>370</v>
      </c>
      <c r="D7" s="40" t="s">
        <v>1000</v>
      </c>
      <c r="E7" s="40" t="s">
        <v>1001</v>
      </c>
      <c r="F7" s="67">
        <v>40287</v>
      </c>
      <c r="G7" s="6" t="s">
        <v>384</v>
      </c>
      <c r="H7" s="6" t="s">
        <v>384</v>
      </c>
      <c r="I7" s="5">
        <v>0</v>
      </c>
      <c r="J7" s="5">
        <v>95</v>
      </c>
      <c r="K7" s="5">
        <v>5</v>
      </c>
      <c r="L7" s="5">
        <v>0</v>
      </c>
      <c r="M7" s="5">
        <v>5</v>
      </c>
      <c r="N7" s="5">
        <v>5</v>
      </c>
      <c r="O7" s="5">
        <f t="shared" si="0"/>
        <v>110</v>
      </c>
      <c r="Q7" s="18"/>
      <c r="R7" s="26" t="s">
        <v>1262</v>
      </c>
    </row>
    <row r="8" spans="1:19">
      <c r="A8" s="6">
        <v>7</v>
      </c>
      <c r="B8" s="6" t="s">
        <v>494</v>
      </c>
      <c r="C8" s="6" t="s">
        <v>370</v>
      </c>
      <c r="D8" s="40" t="s">
        <v>1000</v>
      </c>
      <c r="E8" s="40" t="s">
        <v>1001</v>
      </c>
      <c r="F8" s="67">
        <v>40287</v>
      </c>
      <c r="G8" s="6" t="s">
        <v>385</v>
      </c>
      <c r="H8" s="6" t="s">
        <v>385</v>
      </c>
      <c r="I8" s="5">
        <v>0</v>
      </c>
      <c r="J8" s="5">
        <v>90</v>
      </c>
      <c r="K8" s="5">
        <v>10</v>
      </c>
      <c r="L8" s="5">
        <v>0</v>
      </c>
      <c r="M8" s="5">
        <v>0</v>
      </c>
      <c r="N8" s="5">
        <v>5</v>
      </c>
      <c r="O8" s="5">
        <f t="shared" si="0"/>
        <v>105</v>
      </c>
      <c r="P8" s="6">
        <v>4</v>
      </c>
      <c r="Q8" s="18" t="s">
        <v>473</v>
      </c>
      <c r="R8" s="26" t="s">
        <v>1262</v>
      </c>
    </row>
    <row r="9" spans="1:19">
      <c r="A9" s="6">
        <v>8</v>
      </c>
      <c r="B9" s="6" t="s">
        <v>494</v>
      </c>
      <c r="C9" s="6" t="s">
        <v>370</v>
      </c>
      <c r="D9" s="40" t="s">
        <v>1000</v>
      </c>
      <c r="E9" s="40" t="s">
        <v>1001</v>
      </c>
      <c r="F9" s="67">
        <v>40287</v>
      </c>
      <c r="G9" s="6" t="s">
        <v>386</v>
      </c>
      <c r="H9" s="6" t="s">
        <v>386</v>
      </c>
      <c r="I9" s="5">
        <v>0</v>
      </c>
      <c r="J9" s="5">
        <v>95</v>
      </c>
      <c r="K9" s="5">
        <v>5</v>
      </c>
      <c r="L9" s="5">
        <v>0</v>
      </c>
      <c r="M9" s="5">
        <v>5</v>
      </c>
      <c r="N9" s="5">
        <v>0</v>
      </c>
      <c r="O9" s="5">
        <f t="shared" si="0"/>
        <v>105</v>
      </c>
      <c r="Q9" s="18"/>
      <c r="R9" s="26" t="s">
        <v>1262</v>
      </c>
    </row>
    <row r="10" spans="1:19">
      <c r="A10" s="6">
        <v>9</v>
      </c>
      <c r="B10" s="6" t="s">
        <v>494</v>
      </c>
      <c r="C10" s="6" t="s">
        <v>370</v>
      </c>
      <c r="D10" s="40" t="s">
        <v>1000</v>
      </c>
      <c r="E10" s="40" t="s">
        <v>1001</v>
      </c>
      <c r="F10" s="67">
        <v>40287</v>
      </c>
      <c r="G10" s="6" t="s">
        <v>387</v>
      </c>
      <c r="H10" s="6" t="s">
        <v>387</v>
      </c>
      <c r="I10" s="5">
        <v>0</v>
      </c>
      <c r="J10" s="5">
        <v>95</v>
      </c>
      <c r="K10" s="5">
        <v>10</v>
      </c>
      <c r="L10" s="5">
        <v>0</v>
      </c>
      <c r="M10" s="5">
        <v>5</v>
      </c>
      <c r="N10" s="5">
        <v>0</v>
      </c>
      <c r="O10" s="5">
        <f t="shared" si="0"/>
        <v>110</v>
      </c>
      <c r="Q10" s="18"/>
      <c r="R10" s="26" t="s">
        <v>1262</v>
      </c>
    </row>
    <row r="11" spans="1:19">
      <c r="A11" s="6">
        <v>10</v>
      </c>
      <c r="B11" s="6" t="s">
        <v>494</v>
      </c>
      <c r="C11" s="6" t="s">
        <v>370</v>
      </c>
      <c r="D11" s="40" t="s">
        <v>1000</v>
      </c>
      <c r="E11" s="40" t="s">
        <v>1001</v>
      </c>
      <c r="F11" s="67">
        <v>40287</v>
      </c>
      <c r="G11" s="6" t="s">
        <v>388</v>
      </c>
      <c r="H11" s="6" t="s">
        <v>388</v>
      </c>
      <c r="I11" s="5">
        <v>0</v>
      </c>
      <c r="J11" s="5">
        <v>75</v>
      </c>
      <c r="K11" s="5">
        <v>15</v>
      </c>
      <c r="L11" s="5">
        <v>10</v>
      </c>
      <c r="M11" s="5">
        <v>0</v>
      </c>
      <c r="N11" s="5">
        <v>5</v>
      </c>
      <c r="O11" s="5">
        <f t="shared" si="0"/>
        <v>105</v>
      </c>
      <c r="P11" s="6">
        <v>2</v>
      </c>
      <c r="Q11" s="18" t="s">
        <v>1265</v>
      </c>
      <c r="R11" s="26" t="s">
        <v>1262</v>
      </c>
    </row>
    <row r="12" spans="1:19">
      <c r="A12" s="6">
        <v>11</v>
      </c>
      <c r="B12" s="6" t="s">
        <v>494</v>
      </c>
      <c r="C12" s="6" t="s">
        <v>370</v>
      </c>
      <c r="D12" s="40" t="s">
        <v>1000</v>
      </c>
      <c r="E12" s="40" t="s">
        <v>1001</v>
      </c>
      <c r="F12" s="67">
        <v>40287</v>
      </c>
      <c r="G12" s="6" t="s">
        <v>389</v>
      </c>
      <c r="H12" s="6" t="s">
        <v>389</v>
      </c>
      <c r="I12" s="5">
        <v>0</v>
      </c>
      <c r="J12" s="5">
        <v>35</v>
      </c>
      <c r="K12" s="5">
        <v>20</v>
      </c>
      <c r="L12" s="5">
        <v>35</v>
      </c>
      <c r="M12" s="5">
        <v>15</v>
      </c>
      <c r="N12" s="5">
        <v>5</v>
      </c>
      <c r="O12" s="5">
        <f t="shared" si="0"/>
        <v>110</v>
      </c>
      <c r="Q12" s="18"/>
      <c r="R12" s="26" t="s">
        <v>1262</v>
      </c>
    </row>
    <row r="13" spans="1:19">
      <c r="A13" s="6">
        <v>12</v>
      </c>
      <c r="B13" s="6" t="s">
        <v>494</v>
      </c>
      <c r="C13" s="6" t="s">
        <v>370</v>
      </c>
      <c r="D13" s="40" t="s">
        <v>1000</v>
      </c>
      <c r="E13" s="40" t="s">
        <v>1001</v>
      </c>
      <c r="F13" s="67">
        <v>40287</v>
      </c>
      <c r="G13" s="6" t="s">
        <v>390</v>
      </c>
      <c r="H13" s="6" t="s">
        <v>390</v>
      </c>
      <c r="I13" s="5">
        <v>0</v>
      </c>
      <c r="J13" s="5">
        <v>15</v>
      </c>
      <c r="K13" s="5">
        <v>25</v>
      </c>
      <c r="L13" s="5">
        <v>65</v>
      </c>
      <c r="M13" s="5">
        <v>5</v>
      </c>
      <c r="N13" s="5">
        <v>0</v>
      </c>
      <c r="O13" s="5">
        <f t="shared" si="0"/>
        <v>110</v>
      </c>
      <c r="R13" s="26" t="s">
        <v>1262</v>
      </c>
    </row>
    <row r="14" spans="1:19">
      <c r="A14" s="6">
        <v>13</v>
      </c>
      <c r="B14" s="6" t="s">
        <v>494</v>
      </c>
      <c r="C14" s="6" t="s">
        <v>370</v>
      </c>
      <c r="D14" s="40" t="s">
        <v>1000</v>
      </c>
      <c r="E14" s="40" t="s">
        <v>1001</v>
      </c>
      <c r="F14" s="67">
        <v>40287</v>
      </c>
      <c r="G14" s="6" t="s">
        <v>391</v>
      </c>
      <c r="H14" s="6" t="s">
        <v>391</v>
      </c>
      <c r="I14" s="5">
        <v>0</v>
      </c>
      <c r="J14" s="5">
        <v>90</v>
      </c>
      <c r="K14" s="5">
        <v>0</v>
      </c>
      <c r="L14" s="5">
        <v>15</v>
      </c>
      <c r="M14" s="5">
        <v>5</v>
      </c>
      <c r="N14" s="5">
        <v>0</v>
      </c>
      <c r="O14" s="5">
        <f t="shared" si="0"/>
        <v>110</v>
      </c>
      <c r="Q14" s="18"/>
      <c r="R14" s="26" t="s">
        <v>1262</v>
      </c>
    </row>
    <row r="15" spans="1:19">
      <c r="A15" s="6">
        <v>14</v>
      </c>
      <c r="B15" s="6" t="s">
        <v>494</v>
      </c>
      <c r="C15" s="6" t="s">
        <v>370</v>
      </c>
      <c r="D15" s="40" t="s">
        <v>1000</v>
      </c>
      <c r="E15" s="40" t="s">
        <v>1001</v>
      </c>
      <c r="F15" s="67">
        <v>40287</v>
      </c>
      <c r="G15" s="6" t="s">
        <v>392</v>
      </c>
      <c r="H15" s="6" t="s">
        <v>392</v>
      </c>
      <c r="I15" s="5">
        <v>10</v>
      </c>
      <c r="J15" s="5">
        <v>0</v>
      </c>
      <c r="K15" s="5">
        <v>35</v>
      </c>
      <c r="L15" s="5">
        <v>45</v>
      </c>
      <c r="M15" s="5">
        <v>15</v>
      </c>
      <c r="N15" s="5">
        <v>5</v>
      </c>
      <c r="O15" s="5">
        <f t="shared" si="0"/>
        <v>110</v>
      </c>
      <c r="Q15" s="18"/>
      <c r="R15" s="26" t="s">
        <v>1262</v>
      </c>
    </row>
    <row r="16" spans="1:19">
      <c r="A16" s="6">
        <v>15</v>
      </c>
      <c r="B16" s="6" t="s">
        <v>494</v>
      </c>
      <c r="C16" s="6" t="s">
        <v>370</v>
      </c>
      <c r="D16" s="40" t="s">
        <v>1000</v>
      </c>
      <c r="E16" s="40" t="s">
        <v>1001</v>
      </c>
      <c r="F16" s="67">
        <v>40287</v>
      </c>
      <c r="G16" s="6" t="s">
        <v>393</v>
      </c>
      <c r="H16" s="6" t="s">
        <v>393</v>
      </c>
      <c r="I16" s="5">
        <v>5</v>
      </c>
      <c r="J16" s="5">
        <v>70</v>
      </c>
      <c r="K16" s="5">
        <v>10</v>
      </c>
      <c r="L16" s="5">
        <v>10</v>
      </c>
      <c r="M16" s="5">
        <v>10</v>
      </c>
      <c r="N16" s="5">
        <v>5</v>
      </c>
      <c r="O16" s="5">
        <f t="shared" si="0"/>
        <v>110</v>
      </c>
      <c r="P16" s="6">
        <v>1</v>
      </c>
      <c r="Q16" s="18" t="s">
        <v>473</v>
      </c>
      <c r="R16" s="26" t="s">
        <v>1262</v>
      </c>
    </row>
    <row r="17" spans="1:18">
      <c r="A17" s="6">
        <v>16</v>
      </c>
      <c r="B17" s="6" t="s">
        <v>494</v>
      </c>
      <c r="C17" s="6" t="s">
        <v>370</v>
      </c>
      <c r="D17" s="40" t="s">
        <v>1000</v>
      </c>
      <c r="E17" s="40" t="s">
        <v>1001</v>
      </c>
      <c r="F17" s="67">
        <v>40287</v>
      </c>
      <c r="G17" s="6" t="s">
        <v>394</v>
      </c>
      <c r="H17" s="6" t="s">
        <v>394</v>
      </c>
      <c r="I17" s="5">
        <v>0</v>
      </c>
      <c r="J17" s="5">
        <v>35</v>
      </c>
      <c r="K17" s="5">
        <v>0</v>
      </c>
      <c r="L17" s="5">
        <v>5</v>
      </c>
      <c r="M17" s="5">
        <v>55</v>
      </c>
      <c r="N17" s="5">
        <v>5</v>
      </c>
      <c r="O17" s="5">
        <f t="shared" si="0"/>
        <v>100</v>
      </c>
      <c r="Q17" s="18"/>
      <c r="R17" s="26" t="s">
        <v>1262</v>
      </c>
    </row>
    <row r="18" spans="1:18">
      <c r="A18" s="6">
        <v>17</v>
      </c>
      <c r="B18" s="6" t="s">
        <v>494</v>
      </c>
      <c r="C18" s="6" t="s">
        <v>370</v>
      </c>
      <c r="D18" s="40" t="s">
        <v>1000</v>
      </c>
      <c r="E18" s="40" t="s">
        <v>1001</v>
      </c>
      <c r="F18" s="67">
        <v>40287</v>
      </c>
      <c r="G18" s="6" t="s">
        <v>395</v>
      </c>
      <c r="H18" s="6" t="s">
        <v>395</v>
      </c>
      <c r="I18" s="5">
        <v>0</v>
      </c>
      <c r="J18" s="5">
        <v>90</v>
      </c>
      <c r="K18" s="5">
        <v>10</v>
      </c>
      <c r="L18" s="5">
        <v>5</v>
      </c>
      <c r="M18" s="5">
        <v>5</v>
      </c>
      <c r="N18" s="5">
        <v>5</v>
      </c>
      <c r="O18" s="5">
        <f t="shared" si="0"/>
        <v>115</v>
      </c>
      <c r="Q18" s="18"/>
      <c r="R18" s="26" t="s">
        <v>1262</v>
      </c>
    </row>
    <row r="19" spans="1:18">
      <c r="A19" s="6">
        <v>18</v>
      </c>
      <c r="B19" s="6" t="s">
        <v>494</v>
      </c>
      <c r="C19" s="6" t="s">
        <v>370</v>
      </c>
      <c r="D19" s="40" t="s">
        <v>1000</v>
      </c>
      <c r="E19" s="40" t="s">
        <v>1001</v>
      </c>
      <c r="F19" s="67">
        <v>40287</v>
      </c>
      <c r="G19" s="6" t="s">
        <v>396</v>
      </c>
      <c r="H19" s="6" t="s">
        <v>396</v>
      </c>
      <c r="I19" s="5">
        <v>0</v>
      </c>
      <c r="J19" s="5">
        <v>95</v>
      </c>
      <c r="K19" s="5">
        <v>0</v>
      </c>
      <c r="L19" s="5">
        <v>0</v>
      </c>
      <c r="M19" s="5">
        <v>20</v>
      </c>
      <c r="N19" s="5">
        <v>0</v>
      </c>
      <c r="O19" s="5">
        <f t="shared" si="0"/>
        <v>115</v>
      </c>
      <c r="P19" s="6">
        <v>2</v>
      </c>
      <c r="Q19" s="18" t="s">
        <v>473</v>
      </c>
      <c r="R19" s="26" t="s">
        <v>1262</v>
      </c>
    </row>
    <row r="20" spans="1:18">
      <c r="A20" s="6">
        <v>19</v>
      </c>
      <c r="B20" s="6" t="s">
        <v>494</v>
      </c>
      <c r="C20" s="6" t="s">
        <v>370</v>
      </c>
      <c r="D20" s="40" t="s">
        <v>1000</v>
      </c>
      <c r="E20" s="40" t="s">
        <v>1001</v>
      </c>
      <c r="F20" s="67">
        <v>40287</v>
      </c>
      <c r="G20" s="6" t="s">
        <v>397</v>
      </c>
      <c r="H20" s="6" t="s">
        <v>397</v>
      </c>
      <c r="I20" s="5">
        <v>0</v>
      </c>
      <c r="J20" s="5">
        <v>95</v>
      </c>
      <c r="K20" s="5">
        <v>0</v>
      </c>
      <c r="L20" s="5">
        <v>5</v>
      </c>
      <c r="M20" s="5">
        <v>5</v>
      </c>
      <c r="N20" s="5">
        <v>0</v>
      </c>
      <c r="O20" s="5">
        <f t="shared" si="0"/>
        <v>105</v>
      </c>
      <c r="Q20" s="18"/>
      <c r="R20" s="26" t="s">
        <v>1262</v>
      </c>
    </row>
    <row r="21" spans="1:18">
      <c r="A21" s="6">
        <v>20</v>
      </c>
      <c r="B21" s="6" t="s">
        <v>494</v>
      </c>
      <c r="C21" s="6" t="s">
        <v>370</v>
      </c>
      <c r="D21" s="40" t="s">
        <v>1000</v>
      </c>
      <c r="E21" s="40" t="s">
        <v>1001</v>
      </c>
      <c r="F21" s="67">
        <v>40287</v>
      </c>
      <c r="G21" s="6" t="s">
        <v>398</v>
      </c>
      <c r="H21" s="6" t="s">
        <v>398</v>
      </c>
      <c r="I21" s="5">
        <v>0</v>
      </c>
      <c r="J21" s="5">
        <v>80</v>
      </c>
      <c r="K21" s="5">
        <v>15</v>
      </c>
      <c r="L21" s="5">
        <v>0</v>
      </c>
      <c r="M21" s="5">
        <v>15</v>
      </c>
      <c r="N21" s="5">
        <v>0</v>
      </c>
      <c r="O21" s="5">
        <f t="shared" si="0"/>
        <v>110</v>
      </c>
      <c r="Q21" s="18"/>
      <c r="R21" s="26" t="s">
        <v>1262</v>
      </c>
    </row>
    <row r="22" spans="1:18">
      <c r="A22" s="6">
        <v>21</v>
      </c>
      <c r="B22" s="6" t="s">
        <v>494</v>
      </c>
      <c r="C22" s="6" t="s">
        <v>370</v>
      </c>
      <c r="D22" s="40" t="s">
        <v>1000</v>
      </c>
      <c r="E22" s="40" t="s">
        <v>1001</v>
      </c>
      <c r="F22" s="67">
        <v>40287</v>
      </c>
      <c r="G22" s="6" t="s">
        <v>399</v>
      </c>
      <c r="H22" s="6" t="s">
        <v>399</v>
      </c>
      <c r="I22" s="5">
        <v>0</v>
      </c>
      <c r="J22" s="5">
        <v>75</v>
      </c>
      <c r="K22" s="5">
        <v>10</v>
      </c>
      <c r="L22" s="5">
        <v>15</v>
      </c>
      <c r="M22" s="5">
        <v>10</v>
      </c>
      <c r="N22" s="5">
        <v>0</v>
      </c>
      <c r="O22" s="5">
        <f t="shared" si="0"/>
        <v>110</v>
      </c>
      <c r="P22" s="6">
        <v>1</v>
      </c>
      <c r="Q22" s="18" t="s">
        <v>473</v>
      </c>
      <c r="R22" s="26" t="s">
        <v>1262</v>
      </c>
    </row>
    <row r="23" spans="1:18">
      <c r="A23" s="6">
        <v>22</v>
      </c>
      <c r="B23" s="6" t="s">
        <v>494</v>
      </c>
      <c r="C23" s="6" t="s">
        <v>370</v>
      </c>
      <c r="D23" s="40" t="s">
        <v>1000</v>
      </c>
      <c r="E23" s="40" t="s">
        <v>1001</v>
      </c>
      <c r="F23" s="67">
        <v>40287</v>
      </c>
      <c r="G23" s="6" t="s">
        <v>400</v>
      </c>
      <c r="H23" s="6" t="s">
        <v>400</v>
      </c>
      <c r="I23" s="5">
        <v>0</v>
      </c>
      <c r="J23" s="5">
        <v>15</v>
      </c>
      <c r="K23" s="5">
        <v>15</v>
      </c>
      <c r="L23" s="5">
        <v>65</v>
      </c>
      <c r="M23" s="5">
        <v>0</v>
      </c>
      <c r="N23" s="5">
        <v>5</v>
      </c>
      <c r="O23" s="5">
        <f t="shared" si="0"/>
        <v>100</v>
      </c>
      <c r="Q23" s="18"/>
      <c r="R23" s="26" t="s">
        <v>1262</v>
      </c>
    </row>
    <row r="24" spans="1:18">
      <c r="A24" s="6">
        <v>23</v>
      </c>
      <c r="B24" s="6" t="s">
        <v>494</v>
      </c>
      <c r="C24" s="6" t="s">
        <v>370</v>
      </c>
      <c r="D24" s="40" t="s">
        <v>1000</v>
      </c>
      <c r="E24" s="40" t="s">
        <v>1001</v>
      </c>
      <c r="F24" s="67">
        <v>40287</v>
      </c>
      <c r="G24" s="6" t="s">
        <v>401</v>
      </c>
      <c r="H24" s="6" t="s">
        <v>401</v>
      </c>
      <c r="I24" s="5">
        <v>0</v>
      </c>
      <c r="J24" s="5">
        <v>30</v>
      </c>
      <c r="K24" s="5">
        <v>15</v>
      </c>
      <c r="L24" s="5">
        <v>45</v>
      </c>
      <c r="M24" s="5">
        <v>5</v>
      </c>
      <c r="N24" s="5">
        <v>10</v>
      </c>
      <c r="O24" s="5">
        <f t="shared" si="0"/>
        <v>105</v>
      </c>
      <c r="P24" s="6">
        <v>1</v>
      </c>
      <c r="Q24" s="18" t="s">
        <v>473</v>
      </c>
      <c r="R24" s="26" t="s">
        <v>1262</v>
      </c>
    </row>
    <row r="25" spans="1:18">
      <c r="A25" s="6">
        <v>24</v>
      </c>
      <c r="B25" s="6" t="s">
        <v>494</v>
      </c>
      <c r="C25" s="6" t="s">
        <v>370</v>
      </c>
      <c r="D25" s="40" t="s">
        <v>1000</v>
      </c>
      <c r="E25" s="40" t="s">
        <v>1001</v>
      </c>
      <c r="F25" s="67">
        <v>40287</v>
      </c>
      <c r="G25" s="6" t="s">
        <v>402</v>
      </c>
      <c r="H25" s="6" t="s">
        <v>402</v>
      </c>
      <c r="I25" s="5">
        <v>0</v>
      </c>
      <c r="J25" s="5">
        <v>20</v>
      </c>
      <c r="K25" s="5">
        <v>45</v>
      </c>
      <c r="L25" s="5">
        <v>35</v>
      </c>
      <c r="M25" s="5">
        <v>0</v>
      </c>
      <c r="N25" s="5">
        <v>5</v>
      </c>
      <c r="O25" s="5">
        <f t="shared" si="0"/>
        <v>105</v>
      </c>
      <c r="P25" s="6">
        <v>1</v>
      </c>
      <c r="Q25" s="18" t="s">
        <v>539</v>
      </c>
      <c r="R25" s="26" t="s">
        <v>1262</v>
      </c>
    </row>
    <row r="26" spans="1:18">
      <c r="A26" s="6">
        <v>25</v>
      </c>
      <c r="B26" s="6" t="s">
        <v>494</v>
      </c>
      <c r="C26" s="6" t="s">
        <v>370</v>
      </c>
      <c r="D26" s="40" t="s">
        <v>1000</v>
      </c>
      <c r="E26" s="40" t="s">
        <v>1001</v>
      </c>
      <c r="F26" s="67">
        <v>40287</v>
      </c>
      <c r="G26" s="6" t="s">
        <v>403</v>
      </c>
      <c r="H26" s="6" t="s">
        <v>403</v>
      </c>
      <c r="I26" s="5">
        <v>0</v>
      </c>
      <c r="J26" s="5">
        <v>95</v>
      </c>
      <c r="K26" s="5">
        <v>5</v>
      </c>
      <c r="L26" s="5">
        <v>0</v>
      </c>
      <c r="M26" s="5">
        <v>0</v>
      </c>
      <c r="N26" s="5">
        <v>5</v>
      </c>
      <c r="O26" s="5">
        <f t="shared" si="0"/>
        <v>105</v>
      </c>
      <c r="P26" s="6">
        <v>2</v>
      </c>
      <c r="Q26" s="18" t="s">
        <v>473</v>
      </c>
      <c r="R26" s="26" t="s">
        <v>1262</v>
      </c>
    </row>
    <row r="27" spans="1:18">
      <c r="A27" s="6">
        <v>26</v>
      </c>
      <c r="B27" s="6" t="s">
        <v>494</v>
      </c>
      <c r="C27" s="6" t="s">
        <v>370</v>
      </c>
      <c r="D27" s="40" t="s">
        <v>1000</v>
      </c>
      <c r="E27" s="40" t="s">
        <v>1001</v>
      </c>
      <c r="F27" s="67">
        <v>40287</v>
      </c>
      <c r="G27" s="6" t="s">
        <v>404</v>
      </c>
      <c r="H27" s="6" t="s">
        <v>404</v>
      </c>
      <c r="I27" s="5">
        <v>0</v>
      </c>
      <c r="J27" s="5">
        <v>90</v>
      </c>
      <c r="K27" s="5">
        <v>5</v>
      </c>
      <c r="L27" s="5">
        <v>5</v>
      </c>
      <c r="M27" s="5">
        <v>10</v>
      </c>
      <c r="N27" s="5">
        <v>0</v>
      </c>
      <c r="O27" s="5">
        <f t="shared" si="0"/>
        <v>110</v>
      </c>
      <c r="P27" s="6">
        <v>3</v>
      </c>
      <c r="Q27" s="18" t="s">
        <v>473</v>
      </c>
      <c r="R27" s="26" t="s">
        <v>1262</v>
      </c>
    </row>
    <row r="28" spans="1:18">
      <c r="A28" s="6">
        <v>27</v>
      </c>
      <c r="B28" s="6" t="s">
        <v>494</v>
      </c>
      <c r="C28" s="6" t="s">
        <v>370</v>
      </c>
      <c r="D28" s="40" t="s">
        <v>1000</v>
      </c>
      <c r="E28" s="40" t="s">
        <v>1001</v>
      </c>
      <c r="F28" s="67">
        <v>40287</v>
      </c>
      <c r="G28" s="6" t="s">
        <v>405</v>
      </c>
      <c r="H28" s="6" t="s">
        <v>405</v>
      </c>
      <c r="I28" s="5">
        <v>0</v>
      </c>
      <c r="J28" s="5">
        <v>35</v>
      </c>
      <c r="K28" s="5">
        <v>35</v>
      </c>
      <c r="L28" s="5">
        <v>25</v>
      </c>
      <c r="M28" s="5">
        <v>5</v>
      </c>
      <c r="N28" s="5">
        <v>5</v>
      </c>
      <c r="O28" s="5">
        <f t="shared" si="0"/>
        <v>105</v>
      </c>
      <c r="Q28" s="18"/>
      <c r="R28" s="26" t="s">
        <v>1262</v>
      </c>
    </row>
    <row r="29" spans="1:18">
      <c r="A29" s="6">
        <v>28</v>
      </c>
      <c r="B29" s="6" t="s">
        <v>494</v>
      </c>
      <c r="C29" s="6" t="s">
        <v>370</v>
      </c>
      <c r="D29" s="40" t="s">
        <v>1000</v>
      </c>
      <c r="E29" s="40" t="s">
        <v>1001</v>
      </c>
      <c r="F29" s="67">
        <v>40287</v>
      </c>
      <c r="G29" s="6" t="s">
        <v>406</v>
      </c>
      <c r="H29" s="6" t="s">
        <v>406</v>
      </c>
      <c r="I29" s="5">
        <v>0</v>
      </c>
      <c r="J29" s="5">
        <v>0</v>
      </c>
      <c r="K29" s="5">
        <v>40</v>
      </c>
      <c r="L29" s="5">
        <v>50</v>
      </c>
      <c r="M29" s="5">
        <v>5</v>
      </c>
      <c r="N29" s="5">
        <v>5</v>
      </c>
      <c r="O29" s="5">
        <f t="shared" si="0"/>
        <v>100</v>
      </c>
      <c r="Q29" s="18"/>
      <c r="R29" s="26" t="s">
        <v>1262</v>
      </c>
    </row>
    <row r="30" spans="1:18">
      <c r="A30" s="6">
        <v>29</v>
      </c>
      <c r="B30" s="6" t="s">
        <v>494</v>
      </c>
      <c r="C30" s="6" t="s">
        <v>370</v>
      </c>
      <c r="D30" s="40" t="s">
        <v>1000</v>
      </c>
      <c r="E30" s="40" t="s">
        <v>1001</v>
      </c>
      <c r="F30" s="67">
        <v>40287</v>
      </c>
      <c r="G30" s="6" t="s">
        <v>407</v>
      </c>
      <c r="H30" s="6" t="s">
        <v>407</v>
      </c>
      <c r="I30" s="5">
        <v>0</v>
      </c>
      <c r="J30" s="5">
        <v>0</v>
      </c>
      <c r="K30" s="5">
        <v>45</v>
      </c>
      <c r="L30" s="5">
        <v>35</v>
      </c>
      <c r="M30" s="5">
        <v>10</v>
      </c>
      <c r="N30" s="5">
        <v>10</v>
      </c>
      <c r="O30" s="5">
        <f t="shared" si="0"/>
        <v>100</v>
      </c>
      <c r="Q30" s="18"/>
      <c r="R30" s="26" t="s">
        <v>1262</v>
      </c>
    </row>
    <row r="31" spans="1:18">
      <c r="A31" s="6">
        <v>30</v>
      </c>
      <c r="B31" s="6" t="s">
        <v>494</v>
      </c>
      <c r="C31" s="6" t="s">
        <v>370</v>
      </c>
      <c r="D31" s="40" t="s">
        <v>1000</v>
      </c>
      <c r="E31" s="40" t="s">
        <v>1001</v>
      </c>
      <c r="F31" s="67">
        <v>40287</v>
      </c>
      <c r="G31" s="6" t="s">
        <v>408</v>
      </c>
      <c r="H31" s="6" t="s">
        <v>408</v>
      </c>
      <c r="I31" s="5">
        <v>0</v>
      </c>
      <c r="J31" s="5">
        <v>25</v>
      </c>
      <c r="K31" s="5">
        <v>45</v>
      </c>
      <c r="L31" s="5">
        <v>35</v>
      </c>
      <c r="M31" s="5">
        <v>5</v>
      </c>
      <c r="N31" s="5">
        <v>5</v>
      </c>
      <c r="O31" s="5">
        <f t="shared" si="0"/>
        <v>115</v>
      </c>
      <c r="Q31" s="18"/>
      <c r="R31" s="26" t="s">
        <v>1262</v>
      </c>
    </row>
    <row r="32" spans="1:18">
      <c r="A32" s="6">
        <v>31</v>
      </c>
      <c r="B32" s="6" t="s">
        <v>494</v>
      </c>
      <c r="C32" s="6" t="s">
        <v>370</v>
      </c>
      <c r="D32" s="40" t="s">
        <v>1000</v>
      </c>
      <c r="E32" s="40" t="s">
        <v>1001</v>
      </c>
      <c r="F32" s="67">
        <v>40287</v>
      </c>
      <c r="G32" s="6" t="s">
        <v>409</v>
      </c>
      <c r="H32" s="6" t="s">
        <v>409</v>
      </c>
      <c r="I32" s="5">
        <v>0</v>
      </c>
      <c r="J32" s="5">
        <v>45</v>
      </c>
      <c r="K32" s="5">
        <v>25</v>
      </c>
      <c r="L32" s="5">
        <v>25</v>
      </c>
      <c r="M32" s="5">
        <v>10</v>
      </c>
      <c r="N32" s="5">
        <v>5</v>
      </c>
      <c r="O32" s="5">
        <f t="shared" si="0"/>
        <v>110</v>
      </c>
      <c r="Q32" s="18"/>
      <c r="R32" s="26" t="s">
        <v>1262</v>
      </c>
    </row>
    <row r="33" spans="1:18">
      <c r="A33" s="6">
        <v>32</v>
      </c>
      <c r="B33" s="6" t="s">
        <v>494</v>
      </c>
      <c r="C33" s="6" t="s">
        <v>370</v>
      </c>
      <c r="D33" s="40" t="s">
        <v>1000</v>
      </c>
      <c r="E33" s="40" t="s">
        <v>1001</v>
      </c>
      <c r="F33" s="67">
        <v>40287</v>
      </c>
      <c r="G33" s="6" t="s">
        <v>410</v>
      </c>
      <c r="H33" s="6" t="s">
        <v>410</v>
      </c>
      <c r="I33" s="5">
        <v>0</v>
      </c>
      <c r="J33" s="5">
        <v>70</v>
      </c>
      <c r="K33" s="5">
        <v>15</v>
      </c>
      <c r="L33" s="5">
        <v>10</v>
      </c>
      <c r="M33" s="5">
        <v>5</v>
      </c>
      <c r="N33" s="5">
        <v>5</v>
      </c>
      <c r="O33" s="5">
        <f t="shared" si="0"/>
        <v>105</v>
      </c>
      <c r="Q33" s="18"/>
      <c r="R33" s="26" t="s">
        <v>1262</v>
      </c>
    </row>
    <row r="34" spans="1:18">
      <c r="A34" s="6">
        <v>33</v>
      </c>
      <c r="B34" s="6" t="s">
        <v>494</v>
      </c>
      <c r="C34" s="6" t="s">
        <v>370</v>
      </c>
      <c r="D34" s="40" t="s">
        <v>1000</v>
      </c>
      <c r="E34" s="40" t="s">
        <v>1001</v>
      </c>
      <c r="F34" s="67">
        <v>40287</v>
      </c>
      <c r="G34" s="6" t="s">
        <v>411</v>
      </c>
      <c r="H34" s="6" t="s">
        <v>411</v>
      </c>
      <c r="I34" s="5">
        <v>0</v>
      </c>
      <c r="J34" s="5">
        <v>60</v>
      </c>
      <c r="K34" s="5">
        <v>35</v>
      </c>
      <c r="L34" s="5">
        <v>10</v>
      </c>
      <c r="M34" s="5">
        <v>5</v>
      </c>
      <c r="N34" s="5">
        <v>5</v>
      </c>
      <c r="O34" s="5">
        <f t="shared" si="0"/>
        <v>115</v>
      </c>
      <c r="Q34" s="18"/>
      <c r="R34" s="26" t="s">
        <v>1262</v>
      </c>
    </row>
    <row r="35" spans="1:18">
      <c r="A35" s="6">
        <v>34</v>
      </c>
      <c r="B35" s="6" t="s">
        <v>494</v>
      </c>
      <c r="C35" s="6" t="s">
        <v>370</v>
      </c>
      <c r="D35" s="40" t="s">
        <v>1000</v>
      </c>
      <c r="E35" s="40" t="s">
        <v>1001</v>
      </c>
      <c r="F35" s="67">
        <v>40287</v>
      </c>
      <c r="G35" s="6" t="s">
        <v>412</v>
      </c>
      <c r="H35" s="6" t="s">
        <v>412</v>
      </c>
      <c r="I35" s="5">
        <v>0</v>
      </c>
      <c r="J35" s="5">
        <v>25</v>
      </c>
      <c r="K35" s="5">
        <v>25</v>
      </c>
      <c r="L35" s="5">
        <v>50</v>
      </c>
      <c r="M35" s="5">
        <v>15</v>
      </c>
      <c r="N35" s="5">
        <v>0</v>
      </c>
      <c r="O35" s="5">
        <f t="shared" si="0"/>
        <v>115</v>
      </c>
      <c r="Q35" s="18"/>
      <c r="R35" s="26" t="s">
        <v>1262</v>
      </c>
    </row>
    <row r="36" spans="1:18">
      <c r="A36" s="6">
        <v>35</v>
      </c>
      <c r="B36" s="6" t="s">
        <v>494</v>
      </c>
      <c r="C36" s="6" t="s">
        <v>370</v>
      </c>
      <c r="D36" s="40" t="s">
        <v>1000</v>
      </c>
      <c r="E36" s="40" t="s">
        <v>1001</v>
      </c>
      <c r="F36" s="67">
        <v>40287</v>
      </c>
      <c r="G36" s="6" t="s">
        <v>413</v>
      </c>
      <c r="H36" s="6" t="s">
        <v>413</v>
      </c>
      <c r="I36" s="5">
        <v>0</v>
      </c>
      <c r="J36" s="5">
        <v>25</v>
      </c>
      <c r="K36" s="5">
        <v>5</v>
      </c>
      <c r="L36" s="5">
        <v>70</v>
      </c>
      <c r="M36" s="5">
        <v>0</v>
      </c>
      <c r="N36" s="5">
        <v>5</v>
      </c>
      <c r="O36" s="5">
        <f t="shared" si="0"/>
        <v>105</v>
      </c>
      <c r="Q36" s="18"/>
      <c r="R36" s="26" t="s">
        <v>1262</v>
      </c>
    </row>
    <row r="37" spans="1:18">
      <c r="A37" s="6">
        <v>36</v>
      </c>
      <c r="B37" s="6" t="s">
        <v>494</v>
      </c>
      <c r="C37" s="6" t="s">
        <v>370</v>
      </c>
      <c r="D37" s="40" t="s">
        <v>1000</v>
      </c>
      <c r="E37" s="40" t="s">
        <v>1001</v>
      </c>
      <c r="F37" s="67">
        <v>40287</v>
      </c>
      <c r="G37" s="6" t="s">
        <v>414</v>
      </c>
      <c r="H37" s="6" t="s">
        <v>414</v>
      </c>
      <c r="I37" s="5">
        <v>0</v>
      </c>
      <c r="J37" s="5">
        <v>90</v>
      </c>
      <c r="K37" s="5">
        <v>5</v>
      </c>
      <c r="L37" s="5">
        <v>5</v>
      </c>
      <c r="M37" s="5">
        <v>5</v>
      </c>
      <c r="N37" s="5">
        <v>0</v>
      </c>
      <c r="O37" s="5">
        <f t="shared" si="0"/>
        <v>105</v>
      </c>
      <c r="Q37" s="18"/>
      <c r="R37" s="26" t="s">
        <v>1262</v>
      </c>
    </row>
    <row r="38" spans="1:18">
      <c r="A38" s="6">
        <v>37</v>
      </c>
      <c r="B38" s="6" t="s">
        <v>494</v>
      </c>
      <c r="C38" s="6" t="s">
        <v>370</v>
      </c>
      <c r="D38" s="40" t="s">
        <v>1000</v>
      </c>
      <c r="E38" s="40" t="s">
        <v>1001</v>
      </c>
      <c r="F38" s="67">
        <v>40287</v>
      </c>
      <c r="G38" s="6" t="s">
        <v>415</v>
      </c>
      <c r="H38" s="6" t="s">
        <v>415</v>
      </c>
      <c r="I38" s="5">
        <v>0</v>
      </c>
      <c r="J38" s="5">
        <v>25</v>
      </c>
      <c r="K38" s="5">
        <v>30</v>
      </c>
      <c r="L38" s="5">
        <v>30</v>
      </c>
      <c r="M38" s="5">
        <v>15</v>
      </c>
      <c r="N38" s="5">
        <v>10</v>
      </c>
      <c r="O38" s="5">
        <f t="shared" si="0"/>
        <v>110</v>
      </c>
      <c r="Q38" s="18"/>
      <c r="R38" s="26" t="s">
        <v>1262</v>
      </c>
    </row>
    <row r="39" spans="1:18">
      <c r="A39" s="6">
        <v>38</v>
      </c>
      <c r="B39" s="6" t="s">
        <v>494</v>
      </c>
      <c r="C39" s="6" t="s">
        <v>370</v>
      </c>
      <c r="D39" s="40" t="s">
        <v>1000</v>
      </c>
      <c r="E39" s="40" t="s">
        <v>1001</v>
      </c>
      <c r="F39" s="67">
        <v>40287</v>
      </c>
      <c r="G39" s="6" t="s">
        <v>416</v>
      </c>
      <c r="H39" s="6" t="s">
        <v>416</v>
      </c>
      <c r="I39" s="5">
        <v>0</v>
      </c>
      <c r="J39" s="5">
        <v>75</v>
      </c>
      <c r="K39" s="5">
        <v>0</v>
      </c>
      <c r="L39" s="5">
        <v>20</v>
      </c>
      <c r="M39" s="5">
        <v>15</v>
      </c>
      <c r="N39" s="5">
        <v>0</v>
      </c>
      <c r="O39" s="5">
        <f t="shared" si="0"/>
        <v>110</v>
      </c>
      <c r="Q39" s="18"/>
      <c r="R39" s="26" t="s">
        <v>1262</v>
      </c>
    </row>
    <row r="40" spans="1:18">
      <c r="A40" s="6">
        <v>39</v>
      </c>
      <c r="B40" s="6" t="s">
        <v>494</v>
      </c>
      <c r="C40" s="6" t="s">
        <v>370</v>
      </c>
      <c r="D40" s="40" t="s">
        <v>1000</v>
      </c>
      <c r="E40" s="40" t="s">
        <v>1001</v>
      </c>
      <c r="F40" s="67">
        <v>40287</v>
      </c>
      <c r="G40" s="6" t="s">
        <v>417</v>
      </c>
      <c r="H40" s="6" t="s">
        <v>417</v>
      </c>
      <c r="I40" s="5">
        <v>0</v>
      </c>
      <c r="J40" s="5">
        <v>30</v>
      </c>
      <c r="K40" s="5">
        <v>25</v>
      </c>
      <c r="L40" s="5">
        <v>40</v>
      </c>
      <c r="M40" s="5">
        <v>5</v>
      </c>
      <c r="N40" s="5">
        <v>5</v>
      </c>
      <c r="O40" s="5">
        <f t="shared" si="0"/>
        <v>105</v>
      </c>
      <c r="Q40" s="18"/>
      <c r="R40" s="26" t="s">
        <v>1262</v>
      </c>
    </row>
    <row r="41" spans="1:18">
      <c r="A41" s="6">
        <v>40</v>
      </c>
      <c r="B41" s="6" t="s">
        <v>494</v>
      </c>
      <c r="C41" s="6" t="s">
        <v>370</v>
      </c>
      <c r="D41" s="40" t="s">
        <v>1000</v>
      </c>
      <c r="E41" s="40" t="s">
        <v>1001</v>
      </c>
      <c r="F41" s="67">
        <v>40287</v>
      </c>
      <c r="G41" s="6" t="s">
        <v>418</v>
      </c>
      <c r="H41" s="6" t="s">
        <v>418</v>
      </c>
      <c r="I41" s="5">
        <v>0</v>
      </c>
      <c r="J41" s="5">
        <v>15</v>
      </c>
      <c r="K41" s="5">
        <v>35</v>
      </c>
      <c r="L41" s="5">
        <v>45</v>
      </c>
      <c r="M41" s="5">
        <v>10</v>
      </c>
      <c r="N41" s="5">
        <v>5</v>
      </c>
      <c r="O41" s="5">
        <f t="shared" si="0"/>
        <v>110</v>
      </c>
      <c r="Q41" s="18"/>
      <c r="R41" s="26" t="s">
        <v>1262</v>
      </c>
    </row>
    <row r="42" spans="1:18">
      <c r="A42" s="6">
        <v>41</v>
      </c>
      <c r="B42" s="6" t="s">
        <v>494</v>
      </c>
      <c r="C42" s="6" t="s">
        <v>370</v>
      </c>
      <c r="D42" s="40" t="s">
        <v>1000</v>
      </c>
      <c r="E42" s="40" t="s">
        <v>1001</v>
      </c>
      <c r="F42" s="67">
        <v>40287</v>
      </c>
      <c r="G42" s="6" t="s">
        <v>419</v>
      </c>
      <c r="H42" s="6" t="s">
        <v>419</v>
      </c>
      <c r="I42" s="5">
        <v>0</v>
      </c>
      <c r="J42" s="5">
        <v>25</v>
      </c>
      <c r="K42" s="5">
        <v>15</v>
      </c>
      <c r="L42" s="5">
        <v>60</v>
      </c>
      <c r="M42" s="5">
        <v>10</v>
      </c>
      <c r="N42" s="5">
        <v>0</v>
      </c>
      <c r="O42" s="5">
        <f t="shared" si="0"/>
        <v>110</v>
      </c>
      <c r="Q42" s="18"/>
      <c r="R42" s="26" t="s">
        <v>1262</v>
      </c>
    </row>
    <row r="43" spans="1:18">
      <c r="A43" s="6">
        <v>42</v>
      </c>
      <c r="B43" s="6" t="s">
        <v>494</v>
      </c>
      <c r="C43" s="6" t="s">
        <v>370</v>
      </c>
      <c r="D43" s="40" t="s">
        <v>1000</v>
      </c>
      <c r="E43" s="40" t="s">
        <v>1001</v>
      </c>
      <c r="F43" s="67">
        <v>40287</v>
      </c>
      <c r="G43" s="6" t="s">
        <v>420</v>
      </c>
      <c r="H43" s="6" t="s">
        <v>420</v>
      </c>
      <c r="I43" s="5">
        <v>0</v>
      </c>
      <c r="J43" s="5">
        <v>85</v>
      </c>
      <c r="K43" s="5">
        <v>5</v>
      </c>
      <c r="L43" s="5">
        <v>10</v>
      </c>
      <c r="M43" s="5">
        <v>10</v>
      </c>
      <c r="N43" s="5">
        <v>0</v>
      </c>
      <c r="O43" s="5">
        <f t="shared" si="0"/>
        <v>110</v>
      </c>
      <c r="Q43" s="18"/>
      <c r="R43" s="26" t="s">
        <v>1262</v>
      </c>
    </row>
    <row r="44" spans="1:18">
      <c r="A44" s="6">
        <v>43</v>
      </c>
      <c r="B44" s="6" t="s">
        <v>494</v>
      </c>
      <c r="C44" s="6" t="s">
        <v>370</v>
      </c>
      <c r="D44" s="40" t="s">
        <v>1000</v>
      </c>
      <c r="E44" s="40" t="s">
        <v>1001</v>
      </c>
      <c r="F44" s="67">
        <v>40287</v>
      </c>
      <c r="G44" s="6" t="s">
        <v>421</v>
      </c>
      <c r="H44" s="6" t="s">
        <v>421</v>
      </c>
      <c r="I44" s="5">
        <v>0</v>
      </c>
      <c r="J44" s="5">
        <v>60</v>
      </c>
      <c r="K44" s="5">
        <v>5</v>
      </c>
      <c r="L44" s="5">
        <v>40</v>
      </c>
      <c r="M44" s="5">
        <v>0</v>
      </c>
      <c r="N44" s="5">
        <v>0</v>
      </c>
      <c r="O44" s="5">
        <f t="shared" si="0"/>
        <v>105</v>
      </c>
      <c r="Q44" s="18"/>
      <c r="R44" s="26" t="s">
        <v>1262</v>
      </c>
    </row>
    <row r="45" spans="1:18">
      <c r="A45" s="6">
        <v>44</v>
      </c>
      <c r="B45" s="6" t="s">
        <v>494</v>
      </c>
      <c r="C45" s="6" t="s">
        <v>370</v>
      </c>
      <c r="D45" s="40" t="s">
        <v>1000</v>
      </c>
      <c r="E45" s="40" t="s">
        <v>1001</v>
      </c>
      <c r="F45" s="67">
        <v>40287</v>
      </c>
      <c r="G45" s="6" t="s">
        <v>422</v>
      </c>
      <c r="H45" s="6" t="s">
        <v>422</v>
      </c>
      <c r="I45" s="5">
        <v>0</v>
      </c>
      <c r="J45" s="5">
        <v>25</v>
      </c>
      <c r="K45" s="5">
        <v>45</v>
      </c>
      <c r="L45" s="5">
        <v>30</v>
      </c>
      <c r="M45" s="5">
        <v>0</v>
      </c>
      <c r="N45" s="5">
        <v>10</v>
      </c>
      <c r="O45" s="5">
        <f t="shared" si="0"/>
        <v>110</v>
      </c>
      <c r="Q45" s="18"/>
      <c r="R45" s="26" t="s">
        <v>1262</v>
      </c>
    </row>
    <row r="46" spans="1:18">
      <c r="A46" s="6">
        <v>45</v>
      </c>
      <c r="B46" s="6" t="s">
        <v>494</v>
      </c>
      <c r="C46" s="6" t="s">
        <v>370</v>
      </c>
      <c r="D46" s="40" t="s">
        <v>1000</v>
      </c>
      <c r="E46" s="40" t="s">
        <v>1001</v>
      </c>
      <c r="F46" s="67">
        <v>40287</v>
      </c>
      <c r="G46" s="6" t="s">
        <v>423</v>
      </c>
      <c r="H46" s="6" t="s">
        <v>423</v>
      </c>
      <c r="I46" s="5">
        <v>0</v>
      </c>
      <c r="J46" s="5">
        <v>0</v>
      </c>
      <c r="K46" s="5">
        <v>40</v>
      </c>
      <c r="L46" s="5">
        <v>45</v>
      </c>
      <c r="M46" s="5">
        <v>10</v>
      </c>
      <c r="N46" s="5">
        <v>5</v>
      </c>
      <c r="O46" s="5">
        <f t="shared" si="0"/>
        <v>100</v>
      </c>
      <c r="Q46" s="18"/>
      <c r="R46" s="26" t="s">
        <v>1262</v>
      </c>
    </row>
    <row r="47" spans="1:18">
      <c r="A47" s="6">
        <v>46</v>
      </c>
      <c r="B47" s="6" t="s">
        <v>494</v>
      </c>
      <c r="C47" s="6" t="s">
        <v>370</v>
      </c>
      <c r="D47" s="40" t="s">
        <v>1000</v>
      </c>
      <c r="E47" s="40" t="s">
        <v>1001</v>
      </c>
      <c r="F47" s="67">
        <v>40287</v>
      </c>
      <c r="G47" s="6" t="s">
        <v>424</v>
      </c>
      <c r="H47" s="6" t="s">
        <v>424</v>
      </c>
      <c r="I47" s="5">
        <v>0</v>
      </c>
      <c r="J47" s="5">
        <v>75</v>
      </c>
      <c r="K47" s="5">
        <v>0</v>
      </c>
      <c r="L47" s="5">
        <v>15</v>
      </c>
      <c r="M47" s="5">
        <v>15</v>
      </c>
      <c r="N47" s="5">
        <v>5</v>
      </c>
      <c r="O47" s="5">
        <f t="shared" si="0"/>
        <v>110</v>
      </c>
      <c r="Q47" s="18"/>
      <c r="R47" s="26" t="s">
        <v>1262</v>
      </c>
    </row>
    <row r="48" spans="1:18">
      <c r="A48" s="6">
        <v>47</v>
      </c>
      <c r="B48" s="6" t="s">
        <v>494</v>
      </c>
      <c r="C48" s="6" t="s">
        <v>370</v>
      </c>
      <c r="D48" s="40" t="s">
        <v>1000</v>
      </c>
      <c r="E48" s="40" t="s">
        <v>1001</v>
      </c>
      <c r="F48" s="67">
        <v>40287</v>
      </c>
      <c r="G48" s="6" t="s">
        <v>425</v>
      </c>
      <c r="H48" s="6" t="s">
        <v>425</v>
      </c>
      <c r="I48" s="5">
        <v>0</v>
      </c>
      <c r="J48" s="5">
        <v>10</v>
      </c>
      <c r="K48" s="5">
        <v>55</v>
      </c>
      <c r="L48" s="5">
        <v>35</v>
      </c>
      <c r="M48" s="5">
        <v>0</v>
      </c>
      <c r="N48" s="5">
        <v>5</v>
      </c>
      <c r="O48" s="5">
        <f t="shared" si="0"/>
        <v>105</v>
      </c>
      <c r="Q48" s="18"/>
      <c r="R48" s="26" t="s">
        <v>1262</v>
      </c>
    </row>
    <row r="49" spans="1:18">
      <c r="A49" s="6">
        <v>48</v>
      </c>
      <c r="B49" s="6" t="s">
        <v>494</v>
      </c>
      <c r="C49" s="6" t="s">
        <v>370</v>
      </c>
      <c r="D49" s="40" t="s">
        <v>1000</v>
      </c>
      <c r="E49" s="40" t="s">
        <v>1001</v>
      </c>
      <c r="F49" s="67">
        <v>40287</v>
      </c>
      <c r="G49" s="6" t="s">
        <v>426</v>
      </c>
      <c r="H49" s="6" t="s">
        <v>426</v>
      </c>
      <c r="I49" s="5">
        <v>0</v>
      </c>
      <c r="J49" s="5">
        <v>0</v>
      </c>
      <c r="K49" s="5">
        <v>35</v>
      </c>
      <c r="L49" s="5">
        <v>40</v>
      </c>
      <c r="M49" s="5">
        <v>20</v>
      </c>
      <c r="N49" s="5">
        <v>10</v>
      </c>
      <c r="O49" s="5">
        <f t="shared" si="0"/>
        <v>105</v>
      </c>
      <c r="P49" s="6">
        <v>2</v>
      </c>
      <c r="Q49" s="18" t="s">
        <v>473</v>
      </c>
      <c r="R49" s="26" t="s">
        <v>1262</v>
      </c>
    </row>
    <row r="50" spans="1:18">
      <c r="A50" s="6">
        <v>49</v>
      </c>
      <c r="B50" s="6" t="s">
        <v>494</v>
      </c>
      <c r="C50" s="6" t="s">
        <v>370</v>
      </c>
      <c r="D50" s="40" t="s">
        <v>1000</v>
      </c>
      <c r="E50" s="40" t="s">
        <v>1001</v>
      </c>
      <c r="F50" s="67">
        <v>40287</v>
      </c>
      <c r="G50" s="6" t="s">
        <v>427</v>
      </c>
      <c r="H50" s="6" t="s">
        <v>427</v>
      </c>
      <c r="I50" s="5">
        <v>0</v>
      </c>
      <c r="J50" s="5">
        <v>85</v>
      </c>
      <c r="K50" s="5">
        <v>10</v>
      </c>
      <c r="L50" s="5">
        <v>5</v>
      </c>
      <c r="M50" s="5">
        <v>10</v>
      </c>
      <c r="N50" s="5">
        <v>0</v>
      </c>
      <c r="O50" s="5">
        <f t="shared" si="0"/>
        <v>110</v>
      </c>
      <c r="Q50" s="18"/>
      <c r="R50" s="26" t="s">
        <v>1262</v>
      </c>
    </row>
    <row r="51" spans="1:18">
      <c r="A51" s="6">
        <v>50</v>
      </c>
      <c r="B51" s="6" t="s">
        <v>494</v>
      </c>
      <c r="C51" s="6" t="s">
        <v>370</v>
      </c>
      <c r="D51" s="40" t="s">
        <v>1000</v>
      </c>
      <c r="E51" s="40" t="s">
        <v>1001</v>
      </c>
      <c r="F51" s="67">
        <v>40287</v>
      </c>
      <c r="G51" s="6" t="s">
        <v>428</v>
      </c>
      <c r="H51" s="6" t="s">
        <v>428</v>
      </c>
      <c r="I51" s="5">
        <v>15</v>
      </c>
      <c r="J51" s="5">
        <v>80</v>
      </c>
      <c r="K51" s="5">
        <v>0</v>
      </c>
      <c r="L51" s="5">
        <v>0</v>
      </c>
      <c r="M51" s="5">
        <v>15</v>
      </c>
      <c r="N51" s="5">
        <v>0</v>
      </c>
      <c r="O51" s="5">
        <f t="shared" si="0"/>
        <v>110</v>
      </c>
      <c r="P51" s="6">
        <v>2</v>
      </c>
      <c r="Q51" s="18" t="s">
        <v>473</v>
      </c>
      <c r="R51" s="26" t="s">
        <v>1262</v>
      </c>
    </row>
    <row r="52" spans="1:18">
      <c r="A52" s="6">
        <v>51</v>
      </c>
      <c r="B52" s="6" t="s">
        <v>494</v>
      </c>
      <c r="C52" s="6" t="s">
        <v>370</v>
      </c>
      <c r="D52" s="40" t="s">
        <v>1000</v>
      </c>
      <c r="E52" s="40" t="s">
        <v>1001</v>
      </c>
      <c r="F52" s="67">
        <v>40287</v>
      </c>
      <c r="G52" s="6" t="s">
        <v>429</v>
      </c>
      <c r="H52" s="6" t="s">
        <v>429</v>
      </c>
      <c r="I52" s="5">
        <v>20</v>
      </c>
      <c r="J52" s="5">
        <v>70</v>
      </c>
      <c r="K52" s="5">
        <v>15</v>
      </c>
      <c r="L52" s="5">
        <v>0</v>
      </c>
      <c r="M52" s="5">
        <v>5</v>
      </c>
      <c r="N52" s="5">
        <v>10</v>
      </c>
      <c r="O52" s="5">
        <f t="shared" si="0"/>
        <v>120</v>
      </c>
      <c r="P52" s="6">
        <v>1</v>
      </c>
      <c r="Q52" s="18" t="s">
        <v>473</v>
      </c>
      <c r="R52" s="26" t="s">
        <v>1262</v>
      </c>
    </row>
    <row r="53" spans="1:18">
      <c r="A53" s="6">
        <v>52</v>
      </c>
      <c r="B53" s="6" t="s">
        <v>494</v>
      </c>
      <c r="C53" s="6" t="s">
        <v>370</v>
      </c>
      <c r="D53" s="40" t="s">
        <v>1000</v>
      </c>
      <c r="E53" s="40" t="s">
        <v>1001</v>
      </c>
      <c r="F53" s="67">
        <v>40287</v>
      </c>
      <c r="G53" s="6" t="s">
        <v>430</v>
      </c>
      <c r="H53" s="6" t="s">
        <v>430</v>
      </c>
      <c r="I53" s="5">
        <v>5</v>
      </c>
      <c r="J53" s="5">
        <v>80</v>
      </c>
      <c r="K53" s="5">
        <v>15</v>
      </c>
      <c r="L53" s="5">
        <v>0</v>
      </c>
      <c r="M53" s="5">
        <v>10</v>
      </c>
      <c r="N53" s="5">
        <v>0</v>
      </c>
      <c r="O53" s="5">
        <f t="shared" si="0"/>
        <v>110</v>
      </c>
      <c r="Q53" s="18"/>
      <c r="R53" s="26" t="s">
        <v>1262</v>
      </c>
    </row>
    <row r="54" spans="1:18">
      <c r="A54" s="6">
        <v>53</v>
      </c>
      <c r="B54" s="6" t="s">
        <v>494</v>
      </c>
      <c r="C54" s="6" t="s">
        <v>370</v>
      </c>
      <c r="D54" s="40" t="s">
        <v>1000</v>
      </c>
      <c r="E54" s="40" t="s">
        <v>1001</v>
      </c>
      <c r="F54" s="67">
        <v>40287</v>
      </c>
      <c r="G54" s="6" t="s">
        <v>431</v>
      </c>
      <c r="H54" s="6" t="s">
        <v>431</v>
      </c>
      <c r="I54" s="5">
        <v>0</v>
      </c>
      <c r="J54" s="5">
        <v>35</v>
      </c>
      <c r="K54" s="5">
        <v>45</v>
      </c>
      <c r="L54" s="5">
        <v>20</v>
      </c>
      <c r="M54" s="5">
        <v>0</v>
      </c>
      <c r="N54" s="5">
        <v>10</v>
      </c>
      <c r="O54" s="5">
        <f t="shared" si="0"/>
        <v>110</v>
      </c>
      <c r="Q54" s="18"/>
      <c r="R54" s="26" t="s">
        <v>1262</v>
      </c>
    </row>
    <row r="55" spans="1:18">
      <c r="A55" s="6">
        <v>54</v>
      </c>
      <c r="B55" s="6" t="s">
        <v>494</v>
      </c>
      <c r="C55" s="6" t="s">
        <v>370</v>
      </c>
      <c r="D55" s="40" t="s">
        <v>1000</v>
      </c>
      <c r="E55" s="40" t="s">
        <v>1001</v>
      </c>
      <c r="F55" s="67">
        <v>40287</v>
      </c>
      <c r="G55" s="6" t="s">
        <v>432</v>
      </c>
      <c r="H55" s="6" t="s">
        <v>432</v>
      </c>
      <c r="I55" s="5">
        <v>0</v>
      </c>
      <c r="J55" s="5">
        <v>30</v>
      </c>
      <c r="K55" s="5">
        <v>35</v>
      </c>
      <c r="L55" s="5">
        <v>30</v>
      </c>
      <c r="M55" s="5">
        <v>10</v>
      </c>
      <c r="N55" s="5">
        <v>0</v>
      </c>
      <c r="O55" s="5">
        <f t="shared" si="0"/>
        <v>105</v>
      </c>
      <c r="Q55" s="18"/>
      <c r="R55" s="26" t="s">
        <v>1262</v>
      </c>
    </row>
    <row r="56" spans="1:18">
      <c r="A56" s="6">
        <v>55</v>
      </c>
      <c r="B56" s="6" t="s">
        <v>494</v>
      </c>
      <c r="C56" s="6" t="s">
        <v>370</v>
      </c>
      <c r="D56" s="40" t="s">
        <v>1000</v>
      </c>
      <c r="E56" s="40" t="s">
        <v>1001</v>
      </c>
      <c r="F56" s="67">
        <v>40287</v>
      </c>
      <c r="G56" s="6" t="s">
        <v>433</v>
      </c>
      <c r="H56" s="6" t="s">
        <v>433</v>
      </c>
      <c r="I56" s="5">
        <v>0</v>
      </c>
      <c r="J56" s="5">
        <v>65</v>
      </c>
      <c r="K56" s="5">
        <v>15</v>
      </c>
      <c r="L56" s="5">
        <v>15</v>
      </c>
      <c r="M56" s="5">
        <v>10</v>
      </c>
      <c r="N56" s="5">
        <v>10</v>
      </c>
      <c r="O56" s="5">
        <f t="shared" si="0"/>
        <v>115</v>
      </c>
      <c r="Q56" s="18"/>
      <c r="R56" s="26" t="s">
        <v>1262</v>
      </c>
    </row>
    <row r="57" spans="1:18">
      <c r="A57" s="6">
        <v>56</v>
      </c>
      <c r="B57" s="6" t="s">
        <v>494</v>
      </c>
      <c r="C57" s="6" t="s">
        <v>370</v>
      </c>
      <c r="D57" s="40" t="s">
        <v>1000</v>
      </c>
      <c r="E57" s="40" t="s">
        <v>1001</v>
      </c>
      <c r="F57" s="67">
        <v>40287</v>
      </c>
      <c r="G57" s="6" t="s">
        <v>434</v>
      </c>
      <c r="H57" s="6" t="s">
        <v>434</v>
      </c>
      <c r="I57" s="5">
        <v>0</v>
      </c>
      <c r="J57" s="5">
        <v>20</v>
      </c>
      <c r="K57" s="5">
        <v>45</v>
      </c>
      <c r="L57" s="5">
        <v>40</v>
      </c>
      <c r="M57" s="5">
        <v>0</v>
      </c>
      <c r="N57" s="5">
        <v>10</v>
      </c>
      <c r="O57" s="5">
        <f t="shared" si="0"/>
        <v>115</v>
      </c>
      <c r="Q57" s="18"/>
      <c r="R57" s="26" t="s">
        <v>1262</v>
      </c>
    </row>
    <row r="58" spans="1:18">
      <c r="A58" s="6">
        <v>57</v>
      </c>
      <c r="B58" s="6" t="s">
        <v>494</v>
      </c>
      <c r="C58" s="6" t="s">
        <v>370</v>
      </c>
      <c r="D58" s="40" t="s">
        <v>1000</v>
      </c>
      <c r="E58" s="40" t="s">
        <v>1001</v>
      </c>
      <c r="F58" s="67">
        <v>40287</v>
      </c>
      <c r="G58" s="6" t="s">
        <v>435</v>
      </c>
      <c r="H58" s="6" t="s">
        <v>435</v>
      </c>
      <c r="I58" s="5">
        <v>0</v>
      </c>
      <c r="J58" s="5">
        <v>25</v>
      </c>
      <c r="K58" s="5">
        <v>25</v>
      </c>
      <c r="L58" s="5">
        <v>45</v>
      </c>
      <c r="M58" s="5">
        <v>15</v>
      </c>
      <c r="N58" s="5">
        <v>5</v>
      </c>
      <c r="O58" s="5">
        <f t="shared" si="0"/>
        <v>115</v>
      </c>
      <c r="P58" s="6">
        <v>3</v>
      </c>
      <c r="Q58" s="18" t="s">
        <v>473</v>
      </c>
      <c r="R58" s="26" t="s">
        <v>1262</v>
      </c>
    </row>
    <row r="59" spans="1:18">
      <c r="A59" s="6">
        <v>58</v>
      </c>
      <c r="B59" s="6" t="s">
        <v>494</v>
      </c>
      <c r="C59" s="6" t="s">
        <v>370</v>
      </c>
      <c r="D59" s="40" t="s">
        <v>1000</v>
      </c>
      <c r="E59" s="40" t="s">
        <v>1001</v>
      </c>
      <c r="F59" s="67">
        <v>40287</v>
      </c>
      <c r="G59" s="6" t="s">
        <v>436</v>
      </c>
      <c r="H59" s="6" t="s">
        <v>436</v>
      </c>
      <c r="I59" s="5">
        <v>0</v>
      </c>
      <c r="J59" s="5">
        <v>80</v>
      </c>
      <c r="K59" s="5">
        <v>10</v>
      </c>
      <c r="L59" s="5">
        <v>10</v>
      </c>
      <c r="M59" s="5">
        <v>5</v>
      </c>
      <c r="N59" s="5">
        <v>5</v>
      </c>
      <c r="O59" s="5">
        <f t="shared" si="0"/>
        <v>110</v>
      </c>
      <c r="Q59" s="18"/>
      <c r="R59" s="26" t="s">
        <v>1262</v>
      </c>
    </row>
    <row r="60" spans="1:18">
      <c r="A60" s="6">
        <v>59</v>
      </c>
      <c r="B60" s="6" t="s">
        <v>494</v>
      </c>
      <c r="C60" s="6" t="s">
        <v>370</v>
      </c>
      <c r="D60" s="40" t="s">
        <v>1000</v>
      </c>
      <c r="E60" s="40" t="s">
        <v>1001</v>
      </c>
      <c r="F60" s="67">
        <v>40287</v>
      </c>
      <c r="G60" s="6" t="s">
        <v>437</v>
      </c>
      <c r="H60" s="6" t="s">
        <v>437</v>
      </c>
      <c r="I60" s="5">
        <v>15</v>
      </c>
      <c r="J60" s="5">
        <v>90</v>
      </c>
      <c r="K60" s="5">
        <v>5</v>
      </c>
      <c r="L60" s="5">
        <v>0</v>
      </c>
      <c r="M60" s="5">
        <v>5</v>
      </c>
      <c r="N60" s="5">
        <v>5</v>
      </c>
      <c r="O60" s="5">
        <f t="shared" si="0"/>
        <v>120</v>
      </c>
      <c r="Q60" s="18"/>
      <c r="R60" s="26" t="s">
        <v>1262</v>
      </c>
    </row>
    <row r="61" spans="1:18">
      <c r="A61" s="6">
        <v>60</v>
      </c>
      <c r="B61" s="6" t="s">
        <v>494</v>
      </c>
      <c r="C61" s="6" t="s">
        <v>370</v>
      </c>
      <c r="D61" s="40" t="s">
        <v>1000</v>
      </c>
      <c r="E61" s="40" t="s">
        <v>1001</v>
      </c>
      <c r="F61" s="67">
        <v>40287</v>
      </c>
      <c r="G61" s="6" t="s">
        <v>438</v>
      </c>
      <c r="H61" s="6" t="s">
        <v>438</v>
      </c>
      <c r="I61" s="5">
        <v>5</v>
      </c>
      <c r="J61" s="5">
        <v>85</v>
      </c>
      <c r="K61" s="5">
        <v>0</v>
      </c>
      <c r="L61" s="5">
        <v>0</v>
      </c>
      <c r="M61" s="5">
        <v>10</v>
      </c>
      <c r="N61" s="5">
        <v>10</v>
      </c>
      <c r="O61" s="5">
        <f t="shared" si="0"/>
        <v>110</v>
      </c>
      <c r="Q61" s="18"/>
      <c r="R61" s="26" t="s">
        <v>1262</v>
      </c>
    </row>
    <row r="62" spans="1:18">
      <c r="A62" s="6">
        <v>61</v>
      </c>
      <c r="B62" s="6" t="s">
        <v>494</v>
      </c>
      <c r="C62" s="6" t="s">
        <v>370</v>
      </c>
      <c r="D62" s="40" t="s">
        <v>1000</v>
      </c>
      <c r="E62" s="40" t="s">
        <v>1001</v>
      </c>
      <c r="F62" s="67">
        <v>40287</v>
      </c>
      <c r="G62" s="6" t="s">
        <v>439</v>
      </c>
      <c r="H62" s="6" t="s">
        <v>439</v>
      </c>
      <c r="I62" s="5">
        <v>0</v>
      </c>
      <c r="J62" s="5">
        <v>85</v>
      </c>
      <c r="K62" s="5">
        <v>0</v>
      </c>
      <c r="L62" s="5">
        <v>10</v>
      </c>
      <c r="M62" s="5">
        <v>10</v>
      </c>
      <c r="N62" s="5">
        <v>0</v>
      </c>
      <c r="O62" s="5">
        <f t="shared" si="0"/>
        <v>105</v>
      </c>
      <c r="P62" s="6">
        <v>1</v>
      </c>
      <c r="Q62" s="18" t="s">
        <v>826</v>
      </c>
      <c r="R62" s="26" t="s">
        <v>1262</v>
      </c>
    </row>
    <row r="63" spans="1:18">
      <c r="A63" s="6">
        <v>62</v>
      </c>
      <c r="B63" s="6" t="s">
        <v>494</v>
      </c>
      <c r="C63" s="6" t="s">
        <v>370</v>
      </c>
      <c r="D63" s="40" t="s">
        <v>1000</v>
      </c>
      <c r="E63" s="40" t="s">
        <v>1001</v>
      </c>
      <c r="F63" s="67">
        <v>40287</v>
      </c>
      <c r="G63" s="6" t="s">
        <v>440</v>
      </c>
      <c r="H63" s="6" t="s">
        <v>440</v>
      </c>
      <c r="I63" s="5">
        <v>0</v>
      </c>
      <c r="J63" s="5">
        <v>60</v>
      </c>
      <c r="K63" s="5">
        <v>25</v>
      </c>
      <c r="L63" s="5">
        <v>20</v>
      </c>
      <c r="M63" s="5">
        <v>15</v>
      </c>
      <c r="N63" s="5">
        <v>0</v>
      </c>
      <c r="O63" s="5">
        <f t="shared" si="0"/>
        <v>120</v>
      </c>
      <c r="Q63" s="18"/>
      <c r="R63" s="26" t="s">
        <v>1262</v>
      </c>
    </row>
    <row r="64" spans="1:18">
      <c r="A64" s="6">
        <v>63</v>
      </c>
      <c r="B64" s="6" t="s">
        <v>494</v>
      </c>
      <c r="C64" s="6" t="s">
        <v>370</v>
      </c>
      <c r="D64" s="40" t="s">
        <v>1000</v>
      </c>
      <c r="E64" s="40" t="s">
        <v>1001</v>
      </c>
      <c r="F64" s="67">
        <v>40287</v>
      </c>
      <c r="G64" s="6" t="s">
        <v>441</v>
      </c>
      <c r="H64" s="6" t="s">
        <v>441</v>
      </c>
      <c r="I64" s="5">
        <v>0</v>
      </c>
      <c r="J64" s="5">
        <v>55</v>
      </c>
      <c r="K64" s="5">
        <v>0</v>
      </c>
      <c r="L64" s="5">
        <v>0</v>
      </c>
      <c r="M64" s="5">
        <v>45</v>
      </c>
      <c r="N64" s="5">
        <v>0</v>
      </c>
      <c r="O64" s="5">
        <f t="shared" si="0"/>
        <v>100</v>
      </c>
      <c r="Q64" s="18"/>
      <c r="R64" s="26" t="s">
        <v>1262</v>
      </c>
    </row>
    <row r="65" spans="1:18">
      <c r="A65" s="6">
        <v>64</v>
      </c>
      <c r="B65" s="6" t="s">
        <v>494</v>
      </c>
      <c r="C65" s="6" t="s">
        <v>370</v>
      </c>
      <c r="D65" s="40" t="s">
        <v>1000</v>
      </c>
      <c r="E65" s="40" t="s">
        <v>1001</v>
      </c>
      <c r="F65" s="67">
        <v>40287</v>
      </c>
      <c r="G65" s="6" t="s">
        <v>442</v>
      </c>
      <c r="H65" s="6" t="s">
        <v>442</v>
      </c>
      <c r="I65" s="5">
        <v>0</v>
      </c>
      <c r="J65" s="5">
        <v>100</v>
      </c>
      <c r="K65" s="5">
        <v>0</v>
      </c>
      <c r="L65" s="5">
        <v>0</v>
      </c>
      <c r="M65" s="5">
        <v>10</v>
      </c>
      <c r="N65" s="5">
        <v>0</v>
      </c>
      <c r="O65" s="5">
        <f t="shared" si="0"/>
        <v>110</v>
      </c>
      <c r="Q65" s="18"/>
      <c r="R65" s="26" t="s">
        <v>1262</v>
      </c>
    </row>
    <row r="66" spans="1:18">
      <c r="A66" s="6">
        <v>65</v>
      </c>
      <c r="B66" s="6" t="s">
        <v>494</v>
      </c>
      <c r="C66" s="6" t="s">
        <v>370</v>
      </c>
      <c r="D66" s="40" t="s">
        <v>1000</v>
      </c>
      <c r="E66" s="40" t="s">
        <v>1001</v>
      </c>
      <c r="F66" s="67">
        <v>40287</v>
      </c>
      <c r="G66" s="6" t="s">
        <v>443</v>
      </c>
      <c r="H66" s="6" t="s">
        <v>443</v>
      </c>
      <c r="I66" s="5">
        <v>0</v>
      </c>
      <c r="J66" s="5">
        <v>45</v>
      </c>
      <c r="K66" s="5">
        <v>5</v>
      </c>
      <c r="L66" s="5">
        <v>0</v>
      </c>
      <c r="M66" s="5">
        <v>50</v>
      </c>
      <c r="N66" s="5">
        <v>0</v>
      </c>
      <c r="O66" s="5">
        <f t="shared" si="0"/>
        <v>100</v>
      </c>
      <c r="Q66" s="18"/>
      <c r="R66" s="26" t="s">
        <v>1262</v>
      </c>
    </row>
    <row r="67" spans="1:18">
      <c r="A67" s="6">
        <v>66</v>
      </c>
      <c r="B67" s="6" t="s">
        <v>494</v>
      </c>
      <c r="C67" s="6" t="s">
        <v>370</v>
      </c>
      <c r="D67" s="40" t="s">
        <v>1000</v>
      </c>
      <c r="E67" s="40" t="s">
        <v>1001</v>
      </c>
      <c r="F67" s="67">
        <v>40287</v>
      </c>
      <c r="G67" s="6" t="s">
        <v>444</v>
      </c>
      <c r="H67" s="6" t="s">
        <v>444</v>
      </c>
      <c r="I67" s="5">
        <v>10</v>
      </c>
      <c r="J67" s="5">
        <v>85</v>
      </c>
      <c r="K67" s="5">
        <v>15</v>
      </c>
      <c r="L67" s="5">
        <v>0</v>
      </c>
      <c r="M67" s="5">
        <v>5</v>
      </c>
      <c r="N67" s="5">
        <v>0</v>
      </c>
      <c r="O67" s="5">
        <f>SUM(I67:N67)</f>
        <v>115</v>
      </c>
      <c r="Q67" s="18"/>
      <c r="R67" s="26" t="s">
        <v>1262</v>
      </c>
    </row>
    <row r="68" spans="1:18">
      <c r="A68" s="6">
        <v>67</v>
      </c>
      <c r="B68" s="6" t="s">
        <v>494</v>
      </c>
      <c r="C68" s="6" t="s">
        <v>370</v>
      </c>
      <c r="D68" s="40" t="s">
        <v>1000</v>
      </c>
      <c r="E68" s="40" t="s">
        <v>1001</v>
      </c>
      <c r="F68" s="67">
        <v>40287</v>
      </c>
      <c r="G68" s="6" t="s">
        <v>445</v>
      </c>
      <c r="H68" s="6" t="s">
        <v>445</v>
      </c>
      <c r="I68" s="5">
        <v>10</v>
      </c>
      <c r="J68" s="5">
        <v>80</v>
      </c>
      <c r="K68" s="5">
        <v>5</v>
      </c>
      <c r="L68" s="5">
        <v>0</v>
      </c>
      <c r="M68" s="5">
        <v>10</v>
      </c>
      <c r="N68" s="5">
        <v>5</v>
      </c>
      <c r="O68" s="5">
        <f t="shared" ref="O68:O121" si="1">SUM(I68:N68)</f>
        <v>110</v>
      </c>
      <c r="Q68" s="27"/>
      <c r="R68" s="26" t="s">
        <v>1262</v>
      </c>
    </row>
    <row r="69" spans="1:18">
      <c r="A69" s="6">
        <v>68</v>
      </c>
      <c r="B69" s="6" t="s">
        <v>494</v>
      </c>
      <c r="C69" s="6" t="s">
        <v>370</v>
      </c>
      <c r="D69" s="40" t="s">
        <v>1000</v>
      </c>
      <c r="E69" s="40" t="s">
        <v>1001</v>
      </c>
      <c r="F69" s="67">
        <v>40287</v>
      </c>
      <c r="G69" s="6" t="s">
        <v>446</v>
      </c>
      <c r="H69" s="6" t="s">
        <v>446</v>
      </c>
      <c r="I69" s="5">
        <v>0</v>
      </c>
      <c r="J69" s="5">
        <v>45</v>
      </c>
      <c r="K69" s="5">
        <v>20</v>
      </c>
      <c r="L69" s="5">
        <v>20</v>
      </c>
      <c r="M69" s="5">
        <v>20</v>
      </c>
      <c r="N69" s="5">
        <v>0</v>
      </c>
      <c r="O69" s="5">
        <f t="shared" si="1"/>
        <v>105</v>
      </c>
      <c r="P69" s="6">
        <v>2</v>
      </c>
      <c r="Q69" s="18" t="s">
        <v>473</v>
      </c>
      <c r="R69" s="26" t="s">
        <v>1262</v>
      </c>
    </row>
    <row r="70" spans="1:18">
      <c r="A70" s="6">
        <v>69</v>
      </c>
      <c r="B70" s="6" t="s">
        <v>494</v>
      </c>
      <c r="C70" s="6" t="s">
        <v>370</v>
      </c>
      <c r="D70" s="40" t="s">
        <v>1000</v>
      </c>
      <c r="E70" s="40" t="s">
        <v>1001</v>
      </c>
      <c r="F70" s="67">
        <v>40287</v>
      </c>
      <c r="G70" s="6" t="s">
        <v>447</v>
      </c>
      <c r="H70" s="6" t="s">
        <v>447</v>
      </c>
      <c r="I70" s="5">
        <v>15</v>
      </c>
      <c r="J70" s="5">
        <v>75</v>
      </c>
      <c r="K70" s="5">
        <v>0</v>
      </c>
      <c r="L70" s="5">
        <v>5</v>
      </c>
      <c r="M70" s="5">
        <v>15</v>
      </c>
      <c r="N70" s="5">
        <v>0</v>
      </c>
      <c r="O70" s="5">
        <f t="shared" si="1"/>
        <v>110</v>
      </c>
      <c r="P70" s="6">
        <v>3</v>
      </c>
      <c r="Q70" s="27" t="s">
        <v>1266</v>
      </c>
      <c r="R70" s="26" t="s">
        <v>1262</v>
      </c>
    </row>
    <row r="71" spans="1:18">
      <c r="A71" s="6">
        <v>70</v>
      </c>
      <c r="B71" s="6" t="s">
        <v>494</v>
      </c>
      <c r="C71" s="6" t="s">
        <v>370</v>
      </c>
      <c r="D71" s="40" t="s">
        <v>1000</v>
      </c>
      <c r="E71" s="40" t="s">
        <v>1001</v>
      </c>
      <c r="F71" s="67">
        <v>40287</v>
      </c>
      <c r="G71" s="6" t="s">
        <v>448</v>
      </c>
      <c r="H71" s="6" t="s">
        <v>448</v>
      </c>
      <c r="I71" s="5">
        <v>20</v>
      </c>
      <c r="J71" s="5">
        <v>55</v>
      </c>
      <c r="K71" s="5">
        <v>5</v>
      </c>
      <c r="L71" s="5">
        <v>0</v>
      </c>
      <c r="M71" s="5">
        <v>20</v>
      </c>
      <c r="N71" s="5">
        <v>5</v>
      </c>
      <c r="O71" s="5">
        <f t="shared" si="1"/>
        <v>105</v>
      </c>
      <c r="P71" s="6">
        <v>2</v>
      </c>
      <c r="Q71" s="18" t="s">
        <v>473</v>
      </c>
      <c r="R71" s="26" t="s">
        <v>1262</v>
      </c>
    </row>
    <row r="72" spans="1:18">
      <c r="A72" s="6">
        <v>71</v>
      </c>
      <c r="B72" s="6" t="s">
        <v>494</v>
      </c>
      <c r="C72" s="6" t="s">
        <v>370</v>
      </c>
      <c r="D72" s="40" t="s">
        <v>1000</v>
      </c>
      <c r="E72" s="40" t="s">
        <v>1001</v>
      </c>
      <c r="F72" s="67">
        <v>40287</v>
      </c>
      <c r="G72" s="6" t="s">
        <v>449</v>
      </c>
      <c r="H72" s="6" t="s">
        <v>449</v>
      </c>
      <c r="I72" s="5">
        <v>0</v>
      </c>
      <c r="J72" s="5">
        <v>65</v>
      </c>
      <c r="K72" s="5">
        <v>15</v>
      </c>
      <c r="L72" s="5">
        <v>10</v>
      </c>
      <c r="M72" s="5">
        <v>10</v>
      </c>
      <c r="N72" s="5">
        <v>5</v>
      </c>
      <c r="O72" s="5">
        <f t="shared" si="1"/>
        <v>105</v>
      </c>
      <c r="Q72" s="27"/>
      <c r="R72" s="26" t="s">
        <v>1262</v>
      </c>
    </row>
    <row r="73" spans="1:18">
      <c r="A73" s="6">
        <v>72</v>
      </c>
      <c r="B73" s="6" t="s">
        <v>494</v>
      </c>
      <c r="C73" s="6" t="s">
        <v>370</v>
      </c>
      <c r="D73" s="40" t="s">
        <v>1000</v>
      </c>
      <c r="E73" s="40" t="s">
        <v>1001</v>
      </c>
      <c r="F73" s="67">
        <v>40287</v>
      </c>
      <c r="G73" s="6" t="s">
        <v>450</v>
      </c>
      <c r="H73" s="6" t="s">
        <v>450</v>
      </c>
      <c r="I73" s="5">
        <v>5</v>
      </c>
      <c r="J73" s="5">
        <v>80</v>
      </c>
      <c r="K73" s="5">
        <v>0</v>
      </c>
      <c r="L73" s="5">
        <v>0</v>
      </c>
      <c r="M73" s="5">
        <v>20</v>
      </c>
      <c r="N73" s="5">
        <v>0</v>
      </c>
      <c r="O73" s="5">
        <f t="shared" si="1"/>
        <v>105</v>
      </c>
      <c r="P73" s="6">
        <v>1</v>
      </c>
      <c r="Q73" s="18" t="s">
        <v>473</v>
      </c>
      <c r="R73" s="26" t="s">
        <v>1262</v>
      </c>
    </row>
    <row r="74" spans="1:18">
      <c r="A74" s="6">
        <v>73</v>
      </c>
      <c r="B74" s="6" t="s">
        <v>494</v>
      </c>
      <c r="C74" s="6" t="s">
        <v>370</v>
      </c>
      <c r="D74" s="40" t="s">
        <v>1000</v>
      </c>
      <c r="E74" s="40" t="s">
        <v>1001</v>
      </c>
      <c r="F74" s="67">
        <v>40287</v>
      </c>
      <c r="G74" s="6" t="s">
        <v>451</v>
      </c>
      <c r="H74" s="6" t="s">
        <v>451</v>
      </c>
      <c r="I74" s="5">
        <v>0</v>
      </c>
      <c r="J74" s="5">
        <v>95</v>
      </c>
      <c r="K74" s="5">
        <v>5</v>
      </c>
      <c r="L74" s="5">
        <v>0</v>
      </c>
      <c r="M74" s="5">
        <v>10</v>
      </c>
      <c r="N74" s="5">
        <v>0</v>
      </c>
      <c r="O74" s="5">
        <f t="shared" si="1"/>
        <v>110</v>
      </c>
      <c r="P74" s="6">
        <v>3</v>
      </c>
      <c r="Q74" s="27" t="s">
        <v>1264</v>
      </c>
      <c r="R74" s="26" t="s">
        <v>1262</v>
      </c>
    </row>
    <row r="75" spans="1:18">
      <c r="A75" s="6">
        <v>74</v>
      </c>
      <c r="B75" s="6" t="s">
        <v>494</v>
      </c>
      <c r="C75" s="6" t="s">
        <v>370</v>
      </c>
      <c r="D75" s="40" t="s">
        <v>1000</v>
      </c>
      <c r="E75" s="40" t="s">
        <v>1001</v>
      </c>
      <c r="F75" s="67">
        <v>40287</v>
      </c>
      <c r="G75" s="6" t="s">
        <v>452</v>
      </c>
      <c r="H75" s="6" t="s">
        <v>452</v>
      </c>
      <c r="I75" s="5">
        <v>0</v>
      </c>
      <c r="J75" s="5">
        <v>65</v>
      </c>
      <c r="K75" s="5">
        <v>25</v>
      </c>
      <c r="L75" s="5">
        <v>0</v>
      </c>
      <c r="M75" s="5">
        <v>15</v>
      </c>
      <c r="N75" s="5">
        <v>5</v>
      </c>
      <c r="O75" s="5">
        <f t="shared" si="1"/>
        <v>110</v>
      </c>
      <c r="P75" s="6">
        <v>1</v>
      </c>
      <c r="Q75" s="18" t="s">
        <v>826</v>
      </c>
      <c r="R75" s="26" t="s">
        <v>1262</v>
      </c>
    </row>
    <row r="76" spans="1:18">
      <c r="A76" s="6">
        <v>75</v>
      </c>
      <c r="B76" s="6" t="s">
        <v>494</v>
      </c>
      <c r="C76" s="6" t="s">
        <v>370</v>
      </c>
      <c r="D76" s="40" t="s">
        <v>1000</v>
      </c>
      <c r="E76" s="40" t="s">
        <v>1001</v>
      </c>
      <c r="F76" s="67">
        <v>40287</v>
      </c>
      <c r="G76" s="6" t="s">
        <v>453</v>
      </c>
      <c r="H76" s="6" t="s">
        <v>453</v>
      </c>
      <c r="I76" s="5">
        <v>5</v>
      </c>
      <c r="J76" s="5">
        <v>85</v>
      </c>
      <c r="K76" s="5">
        <v>10</v>
      </c>
      <c r="L76" s="5">
        <v>0</v>
      </c>
      <c r="M76" s="5">
        <v>5</v>
      </c>
      <c r="N76" s="5">
        <v>0</v>
      </c>
      <c r="O76" s="5">
        <f t="shared" si="1"/>
        <v>105</v>
      </c>
      <c r="Q76" s="27"/>
      <c r="R76" s="26" t="s">
        <v>1262</v>
      </c>
    </row>
    <row r="77" spans="1:18">
      <c r="A77" s="6">
        <v>76</v>
      </c>
      <c r="B77" s="6" t="s">
        <v>494</v>
      </c>
      <c r="C77" s="6" t="s">
        <v>370</v>
      </c>
      <c r="D77" s="40" t="s">
        <v>1000</v>
      </c>
      <c r="E77" s="40" t="s">
        <v>1001</v>
      </c>
      <c r="F77" s="67">
        <v>40287</v>
      </c>
      <c r="G77" s="6" t="s">
        <v>454</v>
      </c>
      <c r="H77" s="6" t="s">
        <v>454</v>
      </c>
      <c r="I77" s="5">
        <v>35</v>
      </c>
      <c r="J77" s="5">
        <v>45</v>
      </c>
      <c r="K77" s="5">
        <v>5</v>
      </c>
      <c r="L77" s="5">
        <v>0</v>
      </c>
      <c r="M77" s="5">
        <v>10</v>
      </c>
      <c r="N77" s="5">
        <v>5</v>
      </c>
      <c r="O77" s="5">
        <f t="shared" si="1"/>
        <v>100</v>
      </c>
      <c r="Q77" s="27"/>
      <c r="R77" s="26" t="s">
        <v>1262</v>
      </c>
    </row>
    <row r="78" spans="1:18">
      <c r="A78" s="6">
        <v>77</v>
      </c>
      <c r="B78" s="6" t="s">
        <v>494</v>
      </c>
      <c r="C78" s="6" t="s">
        <v>370</v>
      </c>
      <c r="D78" s="40" t="s">
        <v>1000</v>
      </c>
      <c r="E78" s="40" t="s">
        <v>1001</v>
      </c>
      <c r="F78" s="67">
        <v>40287</v>
      </c>
      <c r="G78" s="6" t="s">
        <v>455</v>
      </c>
      <c r="H78" s="6" t="s">
        <v>455</v>
      </c>
      <c r="I78" s="5">
        <v>20</v>
      </c>
      <c r="J78" s="5">
        <v>60</v>
      </c>
      <c r="K78" s="5">
        <v>5</v>
      </c>
      <c r="L78" s="5">
        <v>5</v>
      </c>
      <c r="M78" s="5">
        <v>15</v>
      </c>
      <c r="N78" s="5">
        <v>5</v>
      </c>
      <c r="O78" s="5">
        <f t="shared" si="1"/>
        <v>110</v>
      </c>
      <c r="Q78" s="27"/>
      <c r="R78" s="26" t="s">
        <v>1262</v>
      </c>
    </row>
    <row r="79" spans="1:18">
      <c r="A79" s="6">
        <v>78</v>
      </c>
      <c r="B79" s="6" t="s">
        <v>494</v>
      </c>
      <c r="C79" s="6" t="s">
        <v>370</v>
      </c>
      <c r="D79" s="40" t="s">
        <v>1000</v>
      </c>
      <c r="E79" s="40" t="s">
        <v>1001</v>
      </c>
      <c r="F79" s="67">
        <v>40287</v>
      </c>
      <c r="G79" s="6" t="s">
        <v>456</v>
      </c>
      <c r="H79" s="6" t="s">
        <v>456</v>
      </c>
      <c r="I79" s="5">
        <v>10</v>
      </c>
      <c r="J79" s="5">
        <v>85</v>
      </c>
      <c r="K79" s="5">
        <v>0</v>
      </c>
      <c r="L79" s="5">
        <v>0</v>
      </c>
      <c r="M79" s="5">
        <v>5</v>
      </c>
      <c r="N79" s="5">
        <v>0</v>
      </c>
      <c r="O79" s="5">
        <f t="shared" si="1"/>
        <v>100</v>
      </c>
      <c r="R79" s="26" t="s">
        <v>1262</v>
      </c>
    </row>
    <row r="80" spans="1:18">
      <c r="A80" s="6">
        <v>79</v>
      </c>
      <c r="B80" s="6" t="s">
        <v>494</v>
      </c>
      <c r="C80" s="6" t="s">
        <v>370</v>
      </c>
      <c r="D80" s="40" t="s">
        <v>1000</v>
      </c>
      <c r="E80" s="40" t="s">
        <v>1001</v>
      </c>
      <c r="F80" s="67">
        <v>40287</v>
      </c>
      <c r="G80" s="6" t="s">
        <v>457</v>
      </c>
      <c r="H80" s="6" t="s">
        <v>457</v>
      </c>
      <c r="I80" s="5">
        <v>5</v>
      </c>
      <c r="J80" s="5">
        <v>75</v>
      </c>
      <c r="K80" s="5">
        <v>10</v>
      </c>
      <c r="L80" s="5">
        <v>0</v>
      </c>
      <c r="M80" s="5">
        <v>15</v>
      </c>
      <c r="N80" s="5">
        <v>5</v>
      </c>
      <c r="O80" s="5">
        <f t="shared" si="1"/>
        <v>110</v>
      </c>
      <c r="R80" s="26" t="s">
        <v>1262</v>
      </c>
    </row>
    <row r="81" spans="1:18">
      <c r="A81" s="6">
        <v>80</v>
      </c>
      <c r="B81" s="6" t="s">
        <v>494</v>
      </c>
      <c r="C81" s="6" t="s">
        <v>370</v>
      </c>
      <c r="D81" s="40" t="s">
        <v>1000</v>
      </c>
      <c r="E81" s="40" t="s">
        <v>1001</v>
      </c>
      <c r="F81" s="67">
        <v>40287</v>
      </c>
      <c r="G81" s="6" t="s">
        <v>458</v>
      </c>
      <c r="H81" s="6" t="s">
        <v>458</v>
      </c>
      <c r="I81" s="5">
        <v>0</v>
      </c>
      <c r="J81" s="5">
        <v>85</v>
      </c>
      <c r="K81" s="5">
        <v>5</v>
      </c>
      <c r="L81" s="5">
        <v>10</v>
      </c>
      <c r="M81" s="5">
        <v>0</v>
      </c>
      <c r="N81" s="5">
        <v>5</v>
      </c>
      <c r="O81" s="5">
        <f t="shared" si="1"/>
        <v>105</v>
      </c>
      <c r="P81" s="6">
        <v>1</v>
      </c>
      <c r="Q81" s="18" t="s">
        <v>473</v>
      </c>
      <c r="R81" s="26" t="s">
        <v>1262</v>
      </c>
    </row>
    <row r="82" spans="1:18">
      <c r="A82" s="6">
        <v>81</v>
      </c>
      <c r="B82" s="6" t="s">
        <v>494</v>
      </c>
      <c r="C82" s="6" t="s">
        <v>370</v>
      </c>
      <c r="D82" s="40" t="s">
        <v>1000</v>
      </c>
      <c r="E82" s="40" t="s">
        <v>1001</v>
      </c>
      <c r="F82" s="67">
        <v>40287</v>
      </c>
      <c r="G82" s="6" t="s">
        <v>459</v>
      </c>
      <c r="H82" s="6" t="s">
        <v>459</v>
      </c>
      <c r="I82" s="5">
        <v>0</v>
      </c>
      <c r="J82" s="5">
        <v>85</v>
      </c>
      <c r="K82" s="5">
        <v>10</v>
      </c>
      <c r="L82" s="5">
        <v>0</v>
      </c>
      <c r="M82" s="5">
        <v>5</v>
      </c>
      <c r="N82" s="5">
        <v>5</v>
      </c>
      <c r="O82" s="5">
        <f t="shared" si="1"/>
        <v>105</v>
      </c>
      <c r="R82" s="26" t="s">
        <v>1262</v>
      </c>
    </row>
    <row r="83" spans="1:18">
      <c r="A83" s="6">
        <v>82</v>
      </c>
      <c r="B83" s="6" t="s">
        <v>494</v>
      </c>
      <c r="C83" s="6" t="s">
        <v>370</v>
      </c>
      <c r="D83" s="40" t="s">
        <v>1000</v>
      </c>
      <c r="E83" s="40" t="s">
        <v>1001</v>
      </c>
      <c r="F83" s="67">
        <v>40287</v>
      </c>
      <c r="G83" s="6" t="s">
        <v>460</v>
      </c>
      <c r="H83" s="6" t="s">
        <v>460</v>
      </c>
      <c r="I83" s="5">
        <v>0</v>
      </c>
      <c r="J83" s="5">
        <v>75</v>
      </c>
      <c r="K83" s="5">
        <v>20</v>
      </c>
      <c r="L83" s="5">
        <v>0</v>
      </c>
      <c r="M83" s="5">
        <v>10</v>
      </c>
      <c r="N83" s="5">
        <v>0</v>
      </c>
      <c r="O83" s="5">
        <f t="shared" si="1"/>
        <v>105</v>
      </c>
      <c r="R83" s="26" t="s">
        <v>1262</v>
      </c>
    </row>
    <row r="84" spans="1:18">
      <c r="A84" s="6">
        <v>83</v>
      </c>
      <c r="B84" s="6" t="s">
        <v>494</v>
      </c>
      <c r="C84" s="6" t="s">
        <v>370</v>
      </c>
      <c r="D84" s="40" t="s">
        <v>1000</v>
      </c>
      <c r="E84" s="40" t="s">
        <v>1001</v>
      </c>
      <c r="F84" s="67">
        <v>40287</v>
      </c>
      <c r="G84" s="6" t="s">
        <v>461</v>
      </c>
      <c r="H84" s="6" t="s">
        <v>461</v>
      </c>
      <c r="I84" s="5">
        <v>5</v>
      </c>
      <c r="J84" s="5">
        <v>80</v>
      </c>
      <c r="K84" s="5">
        <v>5</v>
      </c>
      <c r="L84" s="5">
        <v>0</v>
      </c>
      <c r="M84" s="5">
        <v>5</v>
      </c>
      <c r="N84" s="5">
        <v>5</v>
      </c>
      <c r="O84" s="5">
        <f t="shared" si="1"/>
        <v>100</v>
      </c>
      <c r="R84" s="26" t="s">
        <v>1262</v>
      </c>
    </row>
    <row r="85" spans="1:18">
      <c r="A85" s="6">
        <v>84</v>
      </c>
      <c r="B85" s="6" t="s">
        <v>494</v>
      </c>
      <c r="C85" s="6" t="s">
        <v>370</v>
      </c>
      <c r="D85" s="40" t="s">
        <v>1000</v>
      </c>
      <c r="E85" s="40" t="s">
        <v>1001</v>
      </c>
      <c r="F85" s="67">
        <v>40287</v>
      </c>
      <c r="G85" s="6" t="s">
        <v>462</v>
      </c>
      <c r="H85" s="6" t="s">
        <v>462</v>
      </c>
      <c r="I85" s="5">
        <v>0</v>
      </c>
      <c r="J85" s="5">
        <v>80</v>
      </c>
      <c r="K85" s="5">
        <v>0</v>
      </c>
      <c r="L85" s="5">
        <v>10</v>
      </c>
      <c r="M85" s="5">
        <v>15</v>
      </c>
      <c r="N85" s="5">
        <v>0</v>
      </c>
      <c r="O85" s="5">
        <f t="shared" si="1"/>
        <v>105</v>
      </c>
      <c r="R85" s="26" t="s">
        <v>1262</v>
      </c>
    </row>
    <row r="86" spans="1:18">
      <c r="A86" s="6">
        <v>85</v>
      </c>
      <c r="B86" s="6" t="s">
        <v>494</v>
      </c>
      <c r="C86" s="6" t="s">
        <v>370</v>
      </c>
      <c r="D86" s="40" t="s">
        <v>1000</v>
      </c>
      <c r="E86" s="40" t="s">
        <v>1001</v>
      </c>
      <c r="F86" s="67">
        <v>40287</v>
      </c>
      <c r="G86" s="6" t="s">
        <v>463</v>
      </c>
      <c r="H86" s="6" t="s">
        <v>463</v>
      </c>
      <c r="I86" s="5">
        <v>5</v>
      </c>
      <c r="J86" s="5">
        <v>85</v>
      </c>
      <c r="K86" s="5">
        <v>5</v>
      </c>
      <c r="L86" s="5">
        <v>0</v>
      </c>
      <c r="M86" s="5">
        <v>15</v>
      </c>
      <c r="N86" s="5">
        <v>0</v>
      </c>
      <c r="O86" s="5">
        <f t="shared" si="1"/>
        <v>110</v>
      </c>
      <c r="R86" s="26" t="s">
        <v>1262</v>
      </c>
    </row>
    <row r="87" spans="1:18">
      <c r="A87" s="6">
        <v>86</v>
      </c>
      <c r="B87" s="6" t="s">
        <v>494</v>
      </c>
      <c r="C87" s="6" t="s">
        <v>370</v>
      </c>
      <c r="D87" s="40" t="s">
        <v>1000</v>
      </c>
      <c r="E87" s="40" t="s">
        <v>1001</v>
      </c>
      <c r="F87" s="67">
        <v>40287</v>
      </c>
      <c r="G87" s="6" t="s">
        <v>335</v>
      </c>
      <c r="H87" s="6" t="s">
        <v>335</v>
      </c>
      <c r="I87" s="5">
        <v>0</v>
      </c>
      <c r="J87" s="5">
        <v>90</v>
      </c>
      <c r="K87" s="5">
        <v>10</v>
      </c>
      <c r="L87" s="5">
        <v>0</v>
      </c>
      <c r="M87" s="5">
        <v>5</v>
      </c>
      <c r="N87" s="5">
        <v>5</v>
      </c>
      <c r="O87" s="5">
        <f t="shared" si="1"/>
        <v>110</v>
      </c>
      <c r="R87" s="26" t="s">
        <v>1262</v>
      </c>
    </row>
    <row r="88" spans="1:18">
      <c r="A88" s="6">
        <v>87</v>
      </c>
      <c r="B88" s="6" t="s">
        <v>494</v>
      </c>
      <c r="C88" s="6" t="s">
        <v>370</v>
      </c>
      <c r="D88" s="40" t="s">
        <v>1000</v>
      </c>
      <c r="E88" s="40" t="s">
        <v>1001</v>
      </c>
      <c r="F88" s="67">
        <v>40287</v>
      </c>
      <c r="G88" s="6" t="s">
        <v>336</v>
      </c>
      <c r="H88" s="6" t="s">
        <v>336</v>
      </c>
      <c r="I88" s="5">
        <v>0</v>
      </c>
      <c r="J88" s="5">
        <v>95</v>
      </c>
      <c r="K88" s="5">
        <v>0</v>
      </c>
      <c r="L88" s="5">
        <v>0</v>
      </c>
      <c r="M88" s="5">
        <v>10</v>
      </c>
      <c r="N88" s="5">
        <v>5</v>
      </c>
      <c r="O88" s="5">
        <f t="shared" si="1"/>
        <v>110</v>
      </c>
      <c r="R88" s="26" t="s">
        <v>1262</v>
      </c>
    </row>
    <row r="89" spans="1:18">
      <c r="A89" s="6">
        <v>88</v>
      </c>
      <c r="B89" s="6" t="s">
        <v>494</v>
      </c>
      <c r="C89" s="6" t="s">
        <v>370</v>
      </c>
      <c r="D89" s="40" t="s">
        <v>1000</v>
      </c>
      <c r="E89" s="40" t="s">
        <v>1001</v>
      </c>
      <c r="F89" s="67">
        <v>40287</v>
      </c>
      <c r="G89" s="6" t="s">
        <v>337</v>
      </c>
      <c r="H89" s="6" t="s">
        <v>337</v>
      </c>
      <c r="I89" s="5">
        <v>0</v>
      </c>
      <c r="J89" s="5">
        <v>70</v>
      </c>
      <c r="K89" s="5">
        <v>0</v>
      </c>
      <c r="L89" s="5">
        <v>10</v>
      </c>
      <c r="M89" s="5">
        <v>15</v>
      </c>
      <c r="N89" s="5">
        <v>5</v>
      </c>
      <c r="O89" s="5">
        <f t="shared" si="1"/>
        <v>100</v>
      </c>
      <c r="R89" s="26" t="s">
        <v>1262</v>
      </c>
    </row>
    <row r="90" spans="1:18">
      <c r="A90" s="6">
        <v>89</v>
      </c>
      <c r="B90" s="6" t="s">
        <v>494</v>
      </c>
      <c r="C90" s="6" t="s">
        <v>370</v>
      </c>
      <c r="D90" s="40" t="s">
        <v>1000</v>
      </c>
      <c r="E90" s="40" t="s">
        <v>1001</v>
      </c>
      <c r="F90" s="67">
        <v>40287</v>
      </c>
      <c r="G90" s="6" t="s">
        <v>338</v>
      </c>
      <c r="H90" s="6" t="s">
        <v>338</v>
      </c>
      <c r="I90" s="5">
        <v>0</v>
      </c>
      <c r="J90" s="5">
        <v>90</v>
      </c>
      <c r="K90" s="5">
        <v>10</v>
      </c>
      <c r="L90" s="5">
        <v>0</v>
      </c>
      <c r="M90" s="5">
        <v>10</v>
      </c>
      <c r="N90" s="5">
        <v>5</v>
      </c>
      <c r="O90" s="5">
        <f t="shared" si="1"/>
        <v>115</v>
      </c>
      <c r="R90" s="26" t="s">
        <v>1262</v>
      </c>
    </row>
    <row r="91" spans="1:18">
      <c r="A91" s="6">
        <v>90</v>
      </c>
      <c r="B91" s="6" t="s">
        <v>494</v>
      </c>
      <c r="C91" s="6" t="s">
        <v>370</v>
      </c>
      <c r="D91" s="40" t="s">
        <v>1000</v>
      </c>
      <c r="E91" s="40" t="s">
        <v>1001</v>
      </c>
      <c r="F91" s="67">
        <v>40287</v>
      </c>
      <c r="G91" s="6" t="s">
        <v>339</v>
      </c>
      <c r="H91" s="6" t="s">
        <v>339</v>
      </c>
      <c r="I91" s="5">
        <v>0</v>
      </c>
      <c r="J91" s="5">
        <v>100</v>
      </c>
      <c r="K91" s="5">
        <v>0</v>
      </c>
      <c r="L91" s="5">
        <v>0</v>
      </c>
      <c r="M91" s="5">
        <v>10</v>
      </c>
      <c r="N91" s="5">
        <v>5</v>
      </c>
      <c r="O91" s="5">
        <f t="shared" si="1"/>
        <v>115</v>
      </c>
      <c r="P91" s="6">
        <v>1</v>
      </c>
      <c r="Q91" s="18" t="s">
        <v>1265</v>
      </c>
      <c r="R91" s="26" t="s">
        <v>1262</v>
      </c>
    </row>
    <row r="92" spans="1:18">
      <c r="A92" s="6">
        <v>91</v>
      </c>
      <c r="B92" s="6" t="s">
        <v>494</v>
      </c>
      <c r="C92" s="6" t="s">
        <v>370</v>
      </c>
      <c r="D92" s="40" t="s">
        <v>1000</v>
      </c>
      <c r="E92" s="40" t="s">
        <v>1001</v>
      </c>
      <c r="F92" s="67">
        <v>40287</v>
      </c>
      <c r="G92" s="6" t="s">
        <v>340</v>
      </c>
      <c r="H92" s="6" t="s">
        <v>340</v>
      </c>
      <c r="I92" s="5">
        <v>0</v>
      </c>
      <c r="J92" s="5">
        <v>85</v>
      </c>
      <c r="K92" s="5">
        <v>0</v>
      </c>
      <c r="L92" s="5">
        <v>0</v>
      </c>
      <c r="M92" s="5">
        <v>15</v>
      </c>
      <c r="N92" s="5">
        <v>5</v>
      </c>
      <c r="O92" s="5">
        <f t="shared" si="1"/>
        <v>105</v>
      </c>
      <c r="P92" s="6">
        <v>2</v>
      </c>
      <c r="Q92" s="18" t="s">
        <v>473</v>
      </c>
      <c r="R92" s="26" t="s">
        <v>1262</v>
      </c>
    </row>
    <row r="93" spans="1:18">
      <c r="A93" s="6">
        <v>92</v>
      </c>
      <c r="B93" s="6" t="s">
        <v>494</v>
      </c>
      <c r="C93" s="6" t="s">
        <v>370</v>
      </c>
      <c r="D93" s="40" t="s">
        <v>1000</v>
      </c>
      <c r="E93" s="40" t="s">
        <v>1001</v>
      </c>
      <c r="F93" s="67">
        <v>40287</v>
      </c>
      <c r="G93" s="6" t="s">
        <v>341</v>
      </c>
      <c r="H93" s="6" t="s">
        <v>341</v>
      </c>
      <c r="I93" s="5">
        <v>0</v>
      </c>
      <c r="J93" s="5">
        <v>100</v>
      </c>
      <c r="K93" s="5">
        <v>0</v>
      </c>
      <c r="L93" s="5">
        <v>0</v>
      </c>
      <c r="M93" s="5">
        <v>10</v>
      </c>
      <c r="N93" s="5">
        <v>0</v>
      </c>
      <c r="O93" s="5">
        <f t="shared" si="1"/>
        <v>110</v>
      </c>
      <c r="P93" s="6">
        <v>3</v>
      </c>
      <c r="Q93" s="18" t="s">
        <v>473</v>
      </c>
      <c r="R93" s="26" t="s">
        <v>1262</v>
      </c>
    </row>
    <row r="94" spans="1:18">
      <c r="A94" s="6">
        <v>93</v>
      </c>
      <c r="B94" s="6" t="s">
        <v>494</v>
      </c>
      <c r="C94" s="6" t="s">
        <v>370</v>
      </c>
      <c r="D94" s="40" t="s">
        <v>1000</v>
      </c>
      <c r="E94" s="40" t="s">
        <v>1001</v>
      </c>
      <c r="F94" s="67">
        <v>40287</v>
      </c>
      <c r="G94" s="6" t="s">
        <v>342</v>
      </c>
      <c r="H94" s="6" t="s">
        <v>342</v>
      </c>
      <c r="I94" s="5">
        <v>0</v>
      </c>
      <c r="J94" s="5">
        <v>85</v>
      </c>
      <c r="K94" s="5">
        <v>15</v>
      </c>
      <c r="L94" s="5">
        <v>0</v>
      </c>
      <c r="M94" s="5">
        <v>10</v>
      </c>
      <c r="N94" s="5">
        <v>5</v>
      </c>
      <c r="O94" s="5">
        <f t="shared" si="1"/>
        <v>115</v>
      </c>
      <c r="R94" s="26" t="s">
        <v>1262</v>
      </c>
    </row>
    <row r="95" spans="1:18">
      <c r="A95" s="6">
        <v>94</v>
      </c>
      <c r="B95" s="6" t="s">
        <v>494</v>
      </c>
      <c r="C95" s="6" t="s">
        <v>370</v>
      </c>
      <c r="D95" s="40" t="s">
        <v>1000</v>
      </c>
      <c r="E95" s="40" t="s">
        <v>1001</v>
      </c>
      <c r="F95" s="67">
        <v>40287</v>
      </c>
      <c r="G95" s="6" t="s">
        <v>343</v>
      </c>
      <c r="H95" s="6" t="s">
        <v>343</v>
      </c>
      <c r="I95" s="5">
        <v>0</v>
      </c>
      <c r="J95" s="5">
        <v>95</v>
      </c>
      <c r="K95" s="5">
        <v>5</v>
      </c>
      <c r="L95" s="5">
        <v>0</v>
      </c>
      <c r="M95" s="5">
        <v>10</v>
      </c>
      <c r="N95" s="5">
        <v>5</v>
      </c>
      <c r="O95" s="5">
        <f t="shared" si="1"/>
        <v>115</v>
      </c>
      <c r="P95" s="6">
        <v>2</v>
      </c>
      <c r="Q95" s="18" t="s">
        <v>473</v>
      </c>
      <c r="R95" s="26" t="s">
        <v>1262</v>
      </c>
    </row>
    <row r="96" spans="1:18">
      <c r="A96" s="6">
        <v>95</v>
      </c>
      <c r="B96" s="6" t="s">
        <v>494</v>
      </c>
      <c r="C96" s="6" t="s">
        <v>370</v>
      </c>
      <c r="D96" s="40" t="s">
        <v>1000</v>
      </c>
      <c r="E96" s="40" t="s">
        <v>1001</v>
      </c>
      <c r="F96" s="67">
        <v>40287</v>
      </c>
      <c r="G96" s="6" t="s">
        <v>344</v>
      </c>
      <c r="H96" s="6" t="s">
        <v>344</v>
      </c>
      <c r="I96" s="5">
        <v>0</v>
      </c>
      <c r="J96" s="5">
        <v>85</v>
      </c>
      <c r="K96" s="5">
        <v>15</v>
      </c>
      <c r="L96" s="5">
        <v>0</v>
      </c>
      <c r="M96" s="5">
        <v>10</v>
      </c>
      <c r="N96" s="5">
        <v>5</v>
      </c>
      <c r="O96" s="5">
        <f t="shared" si="1"/>
        <v>115</v>
      </c>
      <c r="R96" s="26" t="s">
        <v>1262</v>
      </c>
    </row>
    <row r="97" spans="1:18">
      <c r="A97" s="6">
        <v>96</v>
      </c>
      <c r="B97" s="6" t="s">
        <v>494</v>
      </c>
      <c r="C97" s="6" t="s">
        <v>370</v>
      </c>
      <c r="D97" s="40" t="s">
        <v>1000</v>
      </c>
      <c r="E97" s="40" t="s">
        <v>1001</v>
      </c>
      <c r="F97" s="67">
        <v>40287</v>
      </c>
      <c r="G97" s="6" t="s">
        <v>345</v>
      </c>
      <c r="H97" s="6" t="s">
        <v>345</v>
      </c>
      <c r="I97" s="5">
        <v>0</v>
      </c>
      <c r="J97" s="5">
        <v>90</v>
      </c>
      <c r="K97" s="5">
        <v>5</v>
      </c>
      <c r="L97" s="5">
        <v>5</v>
      </c>
      <c r="M97" s="5">
        <v>0</v>
      </c>
      <c r="N97" s="5">
        <v>5</v>
      </c>
      <c r="O97" s="5">
        <f t="shared" si="1"/>
        <v>105</v>
      </c>
      <c r="P97" s="6">
        <v>1</v>
      </c>
      <c r="Q97" s="18" t="s">
        <v>473</v>
      </c>
      <c r="R97" s="26" t="s">
        <v>1262</v>
      </c>
    </row>
    <row r="98" spans="1:18">
      <c r="A98" s="6">
        <v>97</v>
      </c>
      <c r="B98" s="6" t="s">
        <v>494</v>
      </c>
      <c r="C98" s="6" t="s">
        <v>370</v>
      </c>
      <c r="D98" s="40" t="s">
        <v>1000</v>
      </c>
      <c r="E98" s="40" t="s">
        <v>1001</v>
      </c>
      <c r="F98" s="67">
        <v>40287</v>
      </c>
      <c r="G98" s="6" t="s">
        <v>346</v>
      </c>
      <c r="H98" s="6" t="s">
        <v>346</v>
      </c>
      <c r="I98" s="5">
        <v>0</v>
      </c>
      <c r="J98" s="5">
        <v>25</v>
      </c>
      <c r="K98" s="5">
        <v>5</v>
      </c>
      <c r="L98" s="5">
        <v>65</v>
      </c>
      <c r="M98" s="5">
        <v>0</v>
      </c>
      <c r="N98" s="5">
        <v>5</v>
      </c>
      <c r="O98" s="5">
        <f t="shared" si="1"/>
        <v>100</v>
      </c>
      <c r="R98" s="26" t="s">
        <v>1262</v>
      </c>
    </row>
    <row r="99" spans="1:18">
      <c r="A99" s="6">
        <v>98</v>
      </c>
      <c r="B99" s="6" t="s">
        <v>494</v>
      </c>
      <c r="C99" s="6" t="s">
        <v>370</v>
      </c>
      <c r="D99" s="40" t="s">
        <v>1000</v>
      </c>
      <c r="E99" s="40" t="s">
        <v>1001</v>
      </c>
      <c r="F99" s="67">
        <v>40287</v>
      </c>
      <c r="G99" s="6" t="s">
        <v>347</v>
      </c>
      <c r="H99" s="6" t="s">
        <v>347</v>
      </c>
      <c r="I99" s="5">
        <v>0</v>
      </c>
      <c r="J99" s="5">
        <v>20</v>
      </c>
      <c r="K99" s="5">
        <v>15</v>
      </c>
      <c r="L99" s="5">
        <v>75</v>
      </c>
      <c r="M99" s="5">
        <v>10</v>
      </c>
      <c r="N99" s="5">
        <v>10</v>
      </c>
      <c r="O99" s="5">
        <f t="shared" si="1"/>
        <v>130</v>
      </c>
      <c r="R99" s="26" t="s">
        <v>1262</v>
      </c>
    </row>
    <row r="100" spans="1:18">
      <c r="A100" s="6">
        <v>99</v>
      </c>
      <c r="B100" s="6" t="s">
        <v>494</v>
      </c>
      <c r="C100" s="6" t="s">
        <v>370</v>
      </c>
      <c r="D100" s="40" t="s">
        <v>1000</v>
      </c>
      <c r="E100" s="40" t="s">
        <v>1001</v>
      </c>
      <c r="F100" s="67">
        <v>40287</v>
      </c>
      <c r="G100" s="6" t="s">
        <v>348</v>
      </c>
      <c r="H100" s="6" t="s">
        <v>348</v>
      </c>
      <c r="I100" s="5">
        <v>0</v>
      </c>
      <c r="J100" s="5">
        <v>65</v>
      </c>
      <c r="K100" s="5">
        <v>5</v>
      </c>
      <c r="L100" s="5">
        <v>0</v>
      </c>
      <c r="M100" s="5">
        <v>25</v>
      </c>
      <c r="N100" s="5">
        <v>5</v>
      </c>
      <c r="O100" s="5">
        <f t="shared" si="1"/>
        <v>100</v>
      </c>
      <c r="P100" s="6">
        <v>2</v>
      </c>
      <c r="Q100" s="18" t="s">
        <v>1263</v>
      </c>
      <c r="R100" s="26" t="s">
        <v>1262</v>
      </c>
    </row>
    <row r="101" spans="1:18">
      <c r="A101" s="6">
        <v>100</v>
      </c>
      <c r="B101" s="6" t="s">
        <v>494</v>
      </c>
      <c r="C101" s="6" t="s">
        <v>370</v>
      </c>
      <c r="D101" s="40" t="s">
        <v>1000</v>
      </c>
      <c r="E101" s="40" t="s">
        <v>1001</v>
      </c>
      <c r="F101" s="67">
        <v>40287</v>
      </c>
      <c r="G101" s="6" t="s">
        <v>349</v>
      </c>
      <c r="H101" s="6" t="s">
        <v>349</v>
      </c>
      <c r="I101" s="5">
        <v>0</v>
      </c>
      <c r="J101" s="5">
        <v>95</v>
      </c>
      <c r="K101" s="5">
        <v>0</v>
      </c>
      <c r="L101" s="5">
        <v>0</v>
      </c>
      <c r="M101" s="5">
        <v>15</v>
      </c>
      <c r="N101" s="5">
        <v>15</v>
      </c>
      <c r="O101" s="5">
        <f t="shared" si="1"/>
        <v>125</v>
      </c>
      <c r="R101" s="26" t="s">
        <v>1262</v>
      </c>
    </row>
    <row r="102" spans="1:18">
      <c r="A102" s="6">
        <v>101</v>
      </c>
      <c r="B102" s="6" t="s">
        <v>494</v>
      </c>
      <c r="C102" s="6" t="s">
        <v>370</v>
      </c>
      <c r="D102" s="40" t="s">
        <v>1000</v>
      </c>
      <c r="E102" s="40" t="s">
        <v>1001</v>
      </c>
      <c r="F102" s="67">
        <v>40287</v>
      </c>
      <c r="G102" s="6" t="s">
        <v>350</v>
      </c>
      <c r="H102" s="6" t="s">
        <v>350</v>
      </c>
      <c r="I102" s="5">
        <v>0</v>
      </c>
      <c r="J102" s="5">
        <v>85</v>
      </c>
      <c r="K102" s="5">
        <v>25</v>
      </c>
      <c r="L102" s="5">
        <v>0</v>
      </c>
      <c r="M102" s="5">
        <v>10</v>
      </c>
      <c r="N102" s="5">
        <v>0</v>
      </c>
      <c r="O102" s="5">
        <f t="shared" si="1"/>
        <v>120</v>
      </c>
      <c r="P102" s="6">
        <v>1</v>
      </c>
      <c r="Q102" s="18" t="s">
        <v>473</v>
      </c>
      <c r="R102" s="26" t="s">
        <v>1262</v>
      </c>
    </row>
    <row r="103" spans="1:18">
      <c r="A103" s="6">
        <v>102</v>
      </c>
      <c r="B103" s="6" t="s">
        <v>494</v>
      </c>
      <c r="C103" s="6" t="s">
        <v>370</v>
      </c>
      <c r="D103" s="40" t="s">
        <v>1000</v>
      </c>
      <c r="E103" s="40" t="s">
        <v>1001</v>
      </c>
      <c r="F103" s="67">
        <v>40287</v>
      </c>
      <c r="G103" s="6" t="s">
        <v>351</v>
      </c>
      <c r="H103" s="6" t="s">
        <v>351</v>
      </c>
      <c r="I103" s="5">
        <v>0</v>
      </c>
      <c r="J103" s="5">
        <v>30</v>
      </c>
      <c r="K103" s="5">
        <v>30</v>
      </c>
      <c r="L103" s="5">
        <v>45</v>
      </c>
      <c r="M103" s="5">
        <v>5</v>
      </c>
      <c r="N103" s="5">
        <v>5</v>
      </c>
      <c r="O103" s="5">
        <f t="shared" si="1"/>
        <v>115</v>
      </c>
      <c r="R103" s="26" t="s">
        <v>1262</v>
      </c>
    </row>
    <row r="104" spans="1:18">
      <c r="A104" s="6">
        <v>103</v>
      </c>
      <c r="B104" s="6" t="s">
        <v>494</v>
      </c>
      <c r="C104" s="6" t="s">
        <v>370</v>
      </c>
      <c r="D104" s="40" t="s">
        <v>1000</v>
      </c>
      <c r="E104" s="40" t="s">
        <v>1001</v>
      </c>
      <c r="F104" s="67">
        <v>40287</v>
      </c>
      <c r="G104" s="6" t="s">
        <v>352</v>
      </c>
      <c r="H104" s="6" t="s">
        <v>352</v>
      </c>
      <c r="I104" s="5">
        <v>0</v>
      </c>
      <c r="J104" s="5">
        <v>85</v>
      </c>
      <c r="K104" s="5">
        <v>10</v>
      </c>
      <c r="L104" s="5">
        <v>5</v>
      </c>
      <c r="M104" s="5">
        <v>0</v>
      </c>
      <c r="N104" s="5">
        <v>5</v>
      </c>
      <c r="O104" s="5">
        <f t="shared" si="1"/>
        <v>105</v>
      </c>
      <c r="P104" s="6">
        <v>1</v>
      </c>
      <c r="Q104" s="18" t="s">
        <v>826</v>
      </c>
      <c r="R104" s="26" t="s">
        <v>1262</v>
      </c>
    </row>
    <row r="105" spans="1:18">
      <c r="A105" s="6">
        <v>104</v>
      </c>
      <c r="B105" s="6" t="s">
        <v>494</v>
      </c>
      <c r="C105" s="6" t="s">
        <v>370</v>
      </c>
      <c r="D105" s="40" t="s">
        <v>1000</v>
      </c>
      <c r="E105" s="40" t="s">
        <v>1001</v>
      </c>
      <c r="F105" s="67">
        <v>40287</v>
      </c>
      <c r="G105" s="6" t="s">
        <v>353</v>
      </c>
      <c r="H105" s="6" t="s">
        <v>353</v>
      </c>
      <c r="I105" s="5">
        <v>0</v>
      </c>
      <c r="J105" s="5">
        <v>85</v>
      </c>
      <c r="K105" s="5">
        <v>0</v>
      </c>
      <c r="L105" s="5">
        <v>0</v>
      </c>
      <c r="M105" s="5">
        <v>10</v>
      </c>
      <c r="N105" s="5">
        <v>5</v>
      </c>
      <c r="O105" s="5">
        <f t="shared" si="1"/>
        <v>100</v>
      </c>
      <c r="R105" s="26" t="s">
        <v>1262</v>
      </c>
    </row>
    <row r="106" spans="1:18">
      <c r="A106" s="6">
        <v>105</v>
      </c>
      <c r="B106" s="6" t="s">
        <v>494</v>
      </c>
      <c r="C106" s="6" t="s">
        <v>370</v>
      </c>
      <c r="D106" s="40" t="s">
        <v>1000</v>
      </c>
      <c r="E106" s="40" t="s">
        <v>1001</v>
      </c>
      <c r="F106" s="67">
        <v>40287</v>
      </c>
      <c r="G106" s="6" t="s">
        <v>354</v>
      </c>
      <c r="H106" s="6" t="s">
        <v>354</v>
      </c>
      <c r="I106" s="5">
        <v>0</v>
      </c>
      <c r="J106" s="5">
        <v>100</v>
      </c>
      <c r="K106" s="5">
        <v>0</v>
      </c>
      <c r="L106" s="5">
        <v>0</v>
      </c>
      <c r="M106" s="5">
        <v>15</v>
      </c>
      <c r="N106" s="5">
        <v>0</v>
      </c>
      <c r="O106" s="5">
        <f t="shared" si="1"/>
        <v>115</v>
      </c>
      <c r="R106" s="26" t="s">
        <v>1262</v>
      </c>
    </row>
    <row r="107" spans="1:18">
      <c r="A107" s="6">
        <v>106</v>
      </c>
      <c r="B107" s="6" t="s">
        <v>494</v>
      </c>
      <c r="C107" s="6" t="s">
        <v>370</v>
      </c>
      <c r="D107" s="40" t="s">
        <v>1000</v>
      </c>
      <c r="E107" s="40" t="s">
        <v>1001</v>
      </c>
      <c r="F107" s="67">
        <v>40287</v>
      </c>
      <c r="G107" s="6" t="s">
        <v>355</v>
      </c>
      <c r="H107" s="6" t="s">
        <v>355</v>
      </c>
      <c r="I107" s="5">
        <v>0</v>
      </c>
      <c r="J107" s="5">
        <v>85</v>
      </c>
      <c r="K107" s="5">
        <v>10</v>
      </c>
      <c r="L107" s="5">
        <v>0</v>
      </c>
      <c r="M107" s="5">
        <v>10</v>
      </c>
      <c r="N107" s="5">
        <v>0</v>
      </c>
      <c r="O107" s="5">
        <f t="shared" si="1"/>
        <v>105</v>
      </c>
      <c r="R107" s="26" t="s">
        <v>1262</v>
      </c>
    </row>
    <row r="108" spans="1:18">
      <c r="A108" s="6">
        <v>107</v>
      </c>
      <c r="B108" s="6" t="s">
        <v>494</v>
      </c>
      <c r="C108" s="6" t="s">
        <v>370</v>
      </c>
      <c r="D108" s="40" t="s">
        <v>1000</v>
      </c>
      <c r="E108" s="40" t="s">
        <v>1001</v>
      </c>
      <c r="F108" s="67">
        <v>40287</v>
      </c>
      <c r="G108" s="6" t="s">
        <v>356</v>
      </c>
      <c r="H108" s="6" t="s">
        <v>356</v>
      </c>
      <c r="I108" s="5">
        <v>0</v>
      </c>
      <c r="J108" s="5">
        <v>80</v>
      </c>
      <c r="K108" s="5">
        <v>0</v>
      </c>
      <c r="L108" s="5">
        <v>10</v>
      </c>
      <c r="M108" s="5">
        <v>0</v>
      </c>
      <c r="N108" s="5">
        <v>15</v>
      </c>
      <c r="O108" s="5">
        <f t="shared" si="1"/>
        <v>105</v>
      </c>
      <c r="R108" s="26" t="s">
        <v>1262</v>
      </c>
    </row>
    <row r="109" spans="1:18">
      <c r="A109" s="6">
        <v>108</v>
      </c>
      <c r="B109" s="6" t="s">
        <v>494</v>
      </c>
      <c r="C109" s="6" t="s">
        <v>370</v>
      </c>
      <c r="D109" s="40" t="s">
        <v>1000</v>
      </c>
      <c r="E109" s="40" t="s">
        <v>1001</v>
      </c>
      <c r="F109" s="67">
        <v>40287</v>
      </c>
      <c r="G109" s="6" t="s">
        <v>357</v>
      </c>
      <c r="H109" s="6" t="s">
        <v>357</v>
      </c>
      <c r="I109" s="5">
        <v>0</v>
      </c>
      <c r="J109" s="5">
        <v>0</v>
      </c>
      <c r="K109" s="5">
        <v>80</v>
      </c>
      <c r="L109" s="5">
        <v>10</v>
      </c>
      <c r="M109" s="5">
        <v>15</v>
      </c>
      <c r="N109" s="5">
        <v>5</v>
      </c>
      <c r="O109" s="5">
        <f t="shared" si="1"/>
        <v>110</v>
      </c>
      <c r="R109" s="26" t="s">
        <v>1262</v>
      </c>
    </row>
    <row r="110" spans="1:18">
      <c r="A110" s="6">
        <v>109</v>
      </c>
      <c r="B110" s="6" t="s">
        <v>494</v>
      </c>
      <c r="C110" s="6" t="s">
        <v>370</v>
      </c>
      <c r="D110" s="40" t="s">
        <v>1000</v>
      </c>
      <c r="E110" s="40" t="s">
        <v>1001</v>
      </c>
      <c r="F110" s="67">
        <v>40287</v>
      </c>
      <c r="G110" s="6" t="s">
        <v>358</v>
      </c>
      <c r="H110" s="6" t="s">
        <v>358</v>
      </c>
      <c r="I110" s="5">
        <v>0</v>
      </c>
      <c r="J110" s="5">
        <v>45</v>
      </c>
      <c r="K110" s="5">
        <v>25</v>
      </c>
      <c r="L110" s="5">
        <v>15</v>
      </c>
      <c r="M110" s="5">
        <v>15</v>
      </c>
      <c r="N110" s="5">
        <v>5</v>
      </c>
      <c r="O110" s="5">
        <f t="shared" si="1"/>
        <v>105</v>
      </c>
      <c r="R110" s="26" t="s">
        <v>1262</v>
      </c>
    </row>
    <row r="111" spans="1:18">
      <c r="A111" s="6">
        <v>110</v>
      </c>
      <c r="B111" s="6" t="s">
        <v>494</v>
      </c>
      <c r="C111" s="6" t="s">
        <v>370</v>
      </c>
      <c r="D111" s="40" t="s">
        <v>1000</v>
      </c>
      <c r="E111" s="40" t="s">
        <v>1001</v>
      </c>
      <c r="F111" s="67">
        <v>40287</v>
      </c>
      <c r="G111" s="6" t="s">
        <v>359</v>
      </c>
      <c r="H111" s="6" t="s">
        <v>359</v>
      </c>
      <c r="I111" s="5">
        <v>0</v>
      </c>
      <c r="J111" s="5">
        <v>85</v>
      </c>
      <c r="K111" s="5">
        <v>15</v>
      </c>
      <c r="L111" s="5">
        <v>10</v>
      </c>
      <c r="M111" s="5">
        <v>5</v>
      </c>
      <c r="N111" s="5">
        <v>0</v>
      </c>
      <c r="O111" s="5">
        <f t="shared" si="1"/>
        <v>115</v>
      </c>
      <c r="P111" s="6">
        <v>2</v>
      </c>
      <c r="Q111" s="18" t="s">
        <v>1263</v>
      </c>
      <c r="R111" s="26" t="s">
        <v>1262</v>
      </c>
    </row>
    <row r="112" spans="1:18">
      <c r="A112" s="6">
        <v>111</v>
      </c>
      <c r="B112" s="6" t="s">
        <v>494</v>
      </c>
      <c r="C112" s="6" t="s">
        <v>370</v>
      </c>
      <c r="D112" s="40" t="s">
        <v>1000</v>
      </c>
      <c r="E112" s="40" t="s">
        <v>1001</v>
      </c>
      <c r="F112" s="67">
        <v>40287</v>
      </c>
      <c r="G112" s="6" t="s">
        <v>360</v>
      </c>
      <c r="H112" s="6" t="s">
        <v>360</v>
      </c>
      <c r="I112" s="5">
        <v>0</v>
      </c>
      <c r="J112" s="5">
        <v>75</v>
      </c>
      <c r="K112" s="5">
        <v>5</v>
      </c>
      <c r="L112" s="5">
        <v>15</v>
      </c>
      <c r="M112" s="5">
        <v>0</v>
      </c>
      <c r="N112" s="5">
        <v>5</v>
      </c>
      <c r="O112" s="5">
        <f t="shared" si="1"/>
        <v>100</v>
      </c>
      <c r="R112" s="26" t="s">
        <v>1262</v>
      </c>
    </row>
    <row r="113" spans="1:18">
      <c r="A113" s="6">
        <v>112</v>
      </c>
      <c r="B113" s="6" t="s">
        <v>494</v>
      </c>
      <c r="C113" s="6" t="s">
        <v>370</v>
      </c>
      <c r="D113" s="40" t="s">
        <v>1000</v>
      </c>
      <c r="E113" s="40" t="s">
        <v>1001</v>
      </c>
      <c r="F113" s="67">
        <v>40287</v>
      </c>
      <c r="G113" s="6" t="s">
        <v>361</v>
      </c>
      <c r="H113" s="6" t="s">
        <v>361</v>
      </c>
      <c r="I113" s="5">
        <v>0</v>
      </c>
      <c r="J113" s="5">
        <v>90</v>
      </c>
      <c r="K113" s="5">
        <v>0</v>
      </c>
      <c r="L113" s="5">
        <v>0</v>
      </c>
      <c r="M113" s="5">
        <v>15</v>
      </c>
      <c r="N113" s="5">
        <v>0</v>
      </c>
      <c r="O113" s="5">
        <f t="shared" si="1"/>
        <v>105</v>
      </c>
      <c r="R113" s="26" t="s">
        <v>1262</v>
      </c>
    </row>
    <row r="114" spans="1:18">
      <c r="A114" s="6">
        <v>113</v>
      </c>
      <c r="B114" s="6" t="s">
        <v>494</v>
      </c>
      <c r="C114" s="6" t="s">
        <v>370</v>
      </c>
      <c r="D114" s="40" t="s">
        <v>1000</v>
      </c>
      <c r="E114" s="40" t="s">
        <v>1001</v>
      </c>
      <c r="F114" s="67">
        <v>40287</v>
      </c>
      <c r="G114" s="6" t="s">
        <v>362</v>
      </c>
      <c r="H114" s="6" t="s">
        <v>362</v>
      </c>
      <c r="I114" s="5">
        <v>20</v>
      </c>
      <c r="J114" s="5">
        <v>75</v>
      </c>
      <c r="K114" s="5">
        <v>0</v>
      </c>
      <c r="L114" s="5">
        <v>0</v>
      </c>
      <c r="M114" s="5">
        <v>20</v>
      </c>
      <c r="N114" s="5">
        <v>0</v>
      </c>
      <c r="O114" s="5">
        <f t="shared" si="1"/>
        <v>115</v>
      </c>
      <c r="R114" s="26" t="s">
        <v>1262</v>
      </c>
    </row>
    <row r="115" spans="1:18">
      <c r="A115" s="6">
        <v>114</v>
      </c>
      <c r="B115" s="6" t="s">
        <v>494</v>
      </c>
      <c r="C115" s="6" t="s">
        <v>370</v>
      </c>
      <c r="D115" s="40" t="s">
        <v>1000</v>
      </c>
      <c r="E115" s="40" t="s">
        <v>1001</v>
      </c>
      <c r="F115" s="67">
        <v>40287</v>
      </c>
      <c r="G115" s="6" t="s">
        <v>363</v>
      </c>
      <c r="H115" s="6" t="s">
        <v>363</v>
      </c>
      <c r="I115" s="5">
        <v>10</v>
      </c>
      <c r="J115" s="5">
        <v>65</v>
      </c>
      <c r="K115" s="5">
        <v>0</v>
      </c>
      <c r="L115" s="5">
        <v>10</v>
      </c>
      <c r="M115" s="5">
        <v>20</v>
      </c>
      <c r="N115" s="5">
        <v>0</v>
      </c>
      <c r="O115" s="5">
        <f t="shared" si="1"/>
        <v>105</v>
      </c>
      <c r="R115" s="26" t="s">
        <v>1262</v>
      </c>
    </row>
    <row r="116" spans="1:18">
      <c r="A116" s="6">
        <v>115</v>
      </c>
      <c r="B116" s="6" t="s">
        <v>494</v>
      </c>
      <c r="C116" s="6" t="s">
        <v>370</v>
      </c>
      <c r="D116" s="40" t="s">
        <v>1000</v>
      </c>
      <c r="E116" s="40" t="s">
        <v>1001</v>
      </c>
      <c r="F116" s="67">
        <v>40287</v>
      </c>
      <c r="G116" s="6" t="s">
        <v>364</v>
      </c>
      <c r="H116" s="6" t="s">
        <v>364</v>
      </c>
      <c r="I116" s="5">
        <v>0</v>
      </c>
      <c r="J116" s="5">
        <v>90</v>
      </c>
      <c r="K116" s="5">
        <v>5</v>
      </c>
      <c r="L116" s="5">
        <v>5</v>
      </c>
      <c r="M116" s="5">
        <v>10</v>
      </c>
      <c r="N116" s="5">
        <v>5</v>
      </c>
      <c r="O116" s="5">
        <f t="shared" si="1"/>
        <v>115</v>
      </c>
      <c r="R116" s="26" t="s">
        <v>1262</v>
      </c>
    </row>
    <row r="117" spans="1:18">
      <c r="A117" s="6">
        <v>116</v>
      </c>
      <c r="B117" s="6" t="s">
        <v>494</v>
      </c>
      <c r="C117" s="6" t="s">
        <v>370</v>
      </c>
      <c r="D117" s="40" t="s">
        <v>1000</v>
      </c>
      <c r="E117" s="40" t="s">
        <v>1001</v>
      </c>
      <c r="F117" s="67">
        <v>40287</v>
      </c>
      <c r="G117" s="6" t="s">
        <v>365</v>
      </c>
      <c r="H117" s="6" t="s">
        <v>365</v>
      </c>
      <c r="I117" s="5">
        <v>20</v>
      </c>
      <c r="J117" s="5">
        <v>75</v>
      </c>
      <c r="K117" s="5">
        <v>15</v>
      </c>
      <c r="L117" s="5">
        <v>0</v>
      </c>
      <c r="M117" s="5">
        <v>0</v>
      </c>
      <c r="N117" s="5">
        <v>5</v>
      </c>
      <c r="O117" s="5">
        <f t="shared" si="1"/>
        <v>115</v>
      </c>
      <c r="R117" s="26" t="s">
        <v>1262</v>
      </c>
    </row>
    <row r="118" spans="1:18">
      <c r="A118" s="6">
        <v>117</v>
      </c>
      <c r="B118" s="6" t="s">
        <v>494</v>
      </c>
      <c r="C118" s="6" t="s">
        <v>370</v>
      </c>
      <c r="D118" s="40" t="s">
        <v>1000</v>
      </c>
      <c r="E118" s="40" t="s">
        <v>1001</v>
      </c>
      <c r="F118" s="67">
        <v>40287</v>
      </c>
      <c r="G118" s="6" t="s">
        <v>366</v>
      </c>
      <c r="H118" s="6" t="s">
        <v>366</v>
      </c>
      <c r="I118" s="5">
        <v>0</v>
      </c>
      <c r="J118" s="5">
        <v>75</v>
      </c>
      <c r="K118" s="5">
        <v>15</v>
      </c>
      <c r="L118" s="5">
        <v>15</v>
      </c>
      <c r="M118" s="5">
        <v>0</v>
      </c>
      <c r="N118" s="5">
        <v>5</v>
      </c>
      <c r="O118" s="5">
        <f t="shared" si="1"/>
        <v>110</v>
      </c>
      <c r="P118" s="6">
        <v>1</v>
      </c>
      <c r="Q118" s="18" t="s">
        <v>473</v>
      </c>
      <c r="R118" s="26" t="s">
        <v>1262</v>
      </c>
    </row>
    <row r="119" spans="1:18">
      <c r="A119" s="6">
        <v>118</v>
      </c>
      <c r="B119" s="6" t="s">
        <v>494</v>
      </c>
      <c r="C119" s="6" t="s">
        <v>370</v>
      </c>
      <c r="D119" s="40" t="s">
        <v>1000</v>
      </c>
      <c r="E119" s="40" t="s">
        <v>1001</v>
      </c>
      <c r="F119" s="67">
        <v>40287</v>
      </c>
      <c r="G119" s="6" t="s">
        <v>367</v>
      </c>
      <c r="H119" s="6" t="s">
        <v>367</v>
      </c>
      <c r="I119" s="5">
        <v>10</v>
      </c>
      <c r="J119" s="5">
        <v>55</v>
      </c>
      <c r="K119" s="5">
        <v>0</v>
      </c>
      <c r="L119" s="5">
        <v>0</v>
      </c>
      <c r="M119" s="5">
        <v>30</v>
      </c>
      <c r="N119" s="5">
        <v>5</v>
      </c>
      <c r="O119" s="5">
        <f t="shared" si="1"/>
        <v>100</v>
      </c>
      <c r="P119" s="6">
        <v>1</v>
      </c>
      <c r="Q119" s="18" t="s">
        <v>473</v>
      </c>
      <c r="R119" s="26" t="s">
        <v>1262</v>
      </c>
    </row>
    <row r="120" spans="1:18">
      <c r="A120" s="6">
        <v>119</v>
      </c>
      <c r="B120" s="6" t="s">
        <v>494</v>
      </c>
      <c r="C120" s="6" t="s">
        <v>370</v>
      </c>
      <c r="D120" s="40" t="s">
        <v>1000</v>
      </c>
      <c r="E120" s="40" t="s">
        <v>1001</v>
      </c>
      <c r="F120" s="67">
        <v>40287</v>
      </c>
      <c r="G120" s="6" t="s">
        <v>368</v>
      </c>
      <c r="H120" s="6" t="s">
        <v>368</v>
      </c>
      <c r="I120" s="5">
        <v>0</v>
      </c>
      <c r="J120" s="5">
        <v>80</v>
      </c>
      <c r="K120" s="5">
        <v>0</v>
      </c>
      <c r="L120" s="5">
        <v>0</v>
      </c>
      <c r="M120" s="5">
        <v>20</v>
      </c>
      <c r="N120" s="5">
        <v>5</v>
      </c>
      <c r="O120" s="5">
        <f t="shared" si="1"/>
        <v>105</v>
      </c>
      <c r="R120" s="26" t="s">
        <v>1262</v>
      </c>
    </row>
    <row r="121" spans="1:18">
      <c r="A121" s="6">
        <v>120</v>
      </c>
      <c r="B121" s="6" t="s">
        <v>494</v>
      </c>
      <c r="C121" s="6" t="s">
        <v>370</v>
      </c>
      <c r="D121" s="40" t="s">
        <v>1000</v>
      </c>
      <c r="E121" s="40" t="s">
        <v>1001</v>
      </c>
      <c r="F121" s="67">
        <v>40287</v>
      </c>
      <c r="G121" s="6" t="s">
        <v>369</v>
      </c>
      <c r="H121" s="6" t="s">
        <v>369</v>
      </c>
      <c r="I121" s="5">
        <v>5</v>
      </c>
      <c r="J121" s="5">
        <v>65</v>
      </c>
      <c r="K121" s="5">
        <v>10</v>
      </c>
      <c r="L121" s="5">
        <v>15</v>
      </c>
      <c r="M121" s="5">
        <v>25</v>
      </c>
      <c r="N121" s="5">
        <v>0</v>
      </c>
      <c r="O121" s="5">
        <f t="shared" si="1"/>
        <v>120</v>
      </c>
      <c r="P121" s="6">
        <v>1</v>
      </c>
      <c r="Q121" s="18" t="s">
        <v>473</v>
      </c>
      <c r="R121" s="26" t="s">
        <v>1262</v>
      </c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128"/>
  <sheetViews>
    <sheetView workbookViewId="0">
      <selection activeCell="Q1" sqref="Q1:Q1048576"/>
    </sheetView>
  </sheetViews>
  <sheetFormatPr baseColWidth="10" defaultRowHeight="12" x14ac:dyDescent="0"/>
  <cols>
    <col min="1" max="2" width="7.1640625" style="6" bestFit="1" customWidth="1"/>
    <col min="3" max="3" width="8" style="6" bestFit="1" customWidth="1"/>
    <col min="4" max="5" width="9.1640625" style="6" bestFit="1" customWidth="1"/>
    <col min="6" max="6" width="8.83203125" style="67" bestFit="1" customWidth="1"/>
    <col min="7" max="9" width="9.6640625" style="6" bestFit="1" customWidth="1"/>
    <col min="10" max="10" width="10.6640625" style="6" bestFit="1" customWidth="1"/>
    <col min="11" max="11" width="8.33203125" style="6" bestFit="1" customWidth="1"/>
    <col min="12" max="12" width="11.6640625" style="6" bestFit="1" customWidth="1"/>
    <col min="13" max="13" width="5.6640625" style="6" bestFit="1" customWidth="1"/>
    <col min="14" max="14" width="5.33203125" style="6" bestFit="1" customWidth="1"/>
    <col min="15" max="15" width="5" style="6" bestFit="1" customWidth="1"/>
    <col min="16" max="16" width="7.83203125" style="6" bestFit="1" customWidth="1"/>
    <col min="17" max="17" width="41" style="6" bestFit="1" customWidth="1"/>
    <col min="18" max="18" width="19.1640625" style="6" bestFit="1" customWidth="1"/>
    <col min="19" max="16384" width="10.83203125" style="6"/>
  </cols>
  <sheetData>
    <row r="1" spans="1:19" s="8" customFormat="1">
      <c r="A1" s="50" t="s">
        <v>490</v>
      </c>
      <c r="B1" s="49" t="s">
        <v>491</v>
      </c>
      <c r="C1" s="49" t="s">
        <v>492</v>
      </c>
      <c r="D1" s="50" t="s">
        <v>1125</v>
      </c>
      <c r="E1" s="50" t="s">
        <v>1126</v>
      </c>
      <c r="F1" s="56" t="s">
        <v>493</v>
      </c>
      <c r="G1" s="50" t="s">
        <v>480</v>
      </c>
      <c r="H1" s="50" t="s">
        <v>479</v>
      </c>
      <c r="I1" s="50" t="s">
        <v>481</v>
      </c>
      <c r="J1" s="50" t="s">
        <v>482</v>
      </c>
      <c r="K1" s="50" t="s">
        <v>483</v>
      </c>
      <c r="L1" s="50" t="s">
        <v>484</v>
      </c>
      <c r="M1" s="50" t="s">
        <v>485</v>
      </c>
      <c r="N1" s="50" t="s">
        <v>486</v>
      </c>
      <c r="O1" s="50" t="s">
        <v>498</v>
      </c>
      <c r="P1" s="50" t="s">
        <v>487</v>
      </c>
      <c r="Q1" s="50" t="s">
        <v>999</v>
      </c>
      <c r="R1" s="50" t="s">
        <v>488</v>
      </c>
      <c r="S1" s="7"/>
    </row>
    <row r="2" spans="1:19" s="26" customFormat="1">
      <c r="A2" s="26">
        <v>1</v>
      </c>
      <c r="B2" s="26" t="s">
        <v>494</v>
      </c>
      <c r="C2" s="26" t="s">
        <v>370</v>
      </c>
      <c r="D2" s="40" t="s">
        <v>1000</v>
      </c>
      <c r="E2" s="40" t="s">
        <v>1001</v>
      </c>
      <c r="F2" s="66">
        <v>40474</v>
      </c>
      <c r="G2" s="26" t="s">
        <v>259</v>
      </c>
      <c r="H2" s="26" t="s">
        <v>259</v>
      </c>
      <c r="I2" s="31">
        <v>0</v>
      </c>
      <c r="J2" s="31">
        <v>10</v>
      </c>
      <c r="K2" s="31">
        <v>80</v>
      </c>
      <c r="L2" s="31">
        <v>10</v>
      </c>
      <c r="M2" s="31">
        <v>0</v>
      </c>
      <c r="N2" s="31">
        <v>0</v>
      </c>
      <c r="O2" s="31">
        <f>SUM(I2:N2)</f>
        <v>100</v>
      </c>
      <c r="P2" s="26">
        <v>0</v>
      </c>
      <c r="Q2" s="65"/>
      <c r="R2" s="44" t="s">
        <v>1261</v>
      </c>
    </row>
    <row r="3" spans="1:19">
      <c r="A3" s="6">
        <v>2</v>
      </c>
      <c r="B3" s="6" t="s">
        <v>494</v>
      </c>
      <c r="C3" s="6" t="s">
        <v>370</v>
      </c>
      <c r="D3" s="40" t="s">
        <v>1000</v>
      </c>
      <c r="E3" s="40" t="s">
        <v>1001</v>
      </c>
      <c r="F3" s="67">
        <v>40474</v>
      </c>
      <c r="G3" s="6" t="s">
        <v>371</v>
      </c>
      <c r="H3" s="6" t="s">
        <v>371</v>
      </c>
      <c r="I3" s="5">
        <v>0</v>
      </c>
      <c r="J3" s="5">
        <v>50</v>
      </c>
      <c r="K3" s="5">
        <v>10</v>
      </c>
      <c r="L3" s="5">
        <v>30</v>
      </c>
      <c r="M3" s="5">
        <v>0</v>
      </c>
      <c r="N3" s="5">
        <v>10</v>
      </c>
      <c r="O3" s="5">
        <f t="shared" ref="O3:O66" si="0">SUM(I3:N3)</f>
        <v>100</v>
      </c>
      <c r="P3" s="6">
        <v>0</v>
      </c>
      <c r="Q3" s="18"/>
      <c r="R3" s="44" t="s">
        <v>1261</v>
      </c>
    </row>
    <row r="4" spans="1:19">
      <c r="A4" s="6">
        <v>3</v>
      </c>
      <c r="B4" s="6" t="s">
        <v>494</v>
      </c>
      <c r="C4" s="6" t="s">
        <v>370</v>
      </c>
      <c r="D4" s="40" t="s">
        <v>1000</v>
      </c>
      <c r="E4" s="40" t="s">
        <v>1001</v>
      </c>
      <c r="F4" s="67">
        <v>40474</v>
      </c>
      <c r="G4" s="6" t="s">
        <v>372</v>
      </c>
      <c r="H4" s="6" t="s">
        <v>372</v>
      </c>
      <c r="I4" s="5">
        <v>0</v>
      </c>
      <c r="J4" s="5">
        <v>50</v>
      </c>
      <c r="K4" s="5">
        <v>40</v>
      </c>
      <c r="L4" s="5">
        <v>5</v>
      </c>
      <c r="M4" s="5">
        <v>0</v>
      </c>
      <c r="N4" s="5">
        <v>5</v>
      </c>
      <c r="O4" s="5">
        <f t="shared" si="0"/>
        <v>100</v>
      </c>
      <c r="P4" s="6">
        <v>0</v>
      </c>
      <c r="Q4" s="18"/>
      <c r="R4" s="44" t="s">
        <v>1261</v>
      </c>
    </row>
    <row r="5" spans="1:19">
      <c r="A5" s="6">
        <v>4</v>
      </c>
      <c r="B5" s="6" t="s">
        <v>494</v>
      </c>
      <c r="C5" s="6" t="s">
        <v>370</v>
      </c>
      <c r="D5" s="40" t="s">
        <v>1000</v>
      </c>
      <c r="E5" s="40" t="s">
        <v>1001</v>
      </c>
      <c r="F5" s="67">
        <v>40474</v>
      </c>
      <c r="G5" s="6" t="s">
        <v>373</v>
      </c>
      <c r="H5" s="6" t="s">
        <v>373</v>
      </c>
      <c r="I5" s="5">
        <v>0</v>
      </c>
      <c r="J5" s="5">
        <v>60</v>
      </c>
      <c r="K5" s="5">
        <v>15</v>
      </c>
      <c r="L5" s="5">
        <v>25</v>
      </c>
      <c r="M5" s="5">
        <v>0</v>
      </c>
      <c r="N5" s="5">
        <v>0</v>
      </c>
      <c r="O5" s="5">
        <f t="shared" si="0"/>
        <v>100</v>
      </c>
      <c r="P5" s="6">
        <v>3</v>
      </c>
      <c r="Q5" s="18" t="s">
        <v>260</v>
      </c>
      <c r="R5" s="44" t="s">
        <v>1261</v>
      </c>
    </row>
    <row r="6" spans="1:19">
      <c r="A6" s="6">
        <v>5</v>
      </c>
      <c r="B6" s="6" t="s">
        <v>494</v>
      </c>
      <c r="C6" s="6" t="s">
        <v>370</v>
      </c>
      <c r="D6" s="40" t="s">
        <v>1000</v>
      </c>
      <c r="E6" s="40" t="s">
        <v>1001</v>
      </c>
      <c r="F6" s="67">
        <v>40474</v>
      </c>
      <c r="G6" s="6" t="s">
        <v>374</v>
      </c>
      <c r="H6" s="6" t="s">
        <v>374</v>
      </c>
      <c r="I6" s="5">
        <v>0</v>
      </c>
      <c r="J6" s="5">
        <v>85</v>
      </c>
      <c r="K6" s="5">
        <v>5</v>
      </c>
      <c r="L6" s="5">
        <v>10</v>
      </c>
      <c r="M6" s="5">
        <v>0</v>
      </c>
      <c r="N6" s="5">
        <v>0</v>
      </c>
      <c r="O6" s="5">
        <f t="shared" si="0"/>
        <v>100</v>
      </c>
      <c r="P6" s="6">
        <v>0</v>
      </c>
      <c r="Q6" s="18"/>
      <c r="R6" s="44" t="s">
        <v>1261</v>
      </c>
    </row>
    <row r="7" spans="1:19">
      <c r="A7" s="6">
        <v>6</v>
      </c>
      <c r="B7" s="6" t="s">
        <v>494</v>
      </c>
      <c r="C7" s="6" t="s">
        <v>370</v>
      </c>
      <c r="D7" s="40" t="s">
        <v>1000</v>
      </c>
      <c r="E7" s="40" t="s">
        <v>1001</v>
      </c>
      <c r="F7" s="67">
        <v>40474</v>
      </c>
      <c r="G7" s="6" t="s">
        <v>375</v>
      </c>
      <c r="H7" s="6" t="s">
        <v>375</v>
      </c>
      <c r="I7" s="5">
        <v>0</v>
      </c>
      <c r="J7" s="5">
        <v>55</v>
      </c>
      <c r="K7" s="5">
        <v>30</v>
      </c>
      <c r="L7" s="5">
        <v>10</v>
      </c>
      <c r="M7" s="5">
        <v>0</v>
      </c>
      <c r="N7" s="5">
        <v>5</v>
      </c>
      <c r="O7" s="5">
        <f t="shared" si="0"/>
        <v>100</v>
      </c>
      <c r="P7" s="6">
        <v>2</v>
      </c>
      <c r="Q7" s="18" t="s">
        <v>261</v>
      </c>
      <c r="R7" s="44" t="s">
        <v>1261</v>
      </c>
    </row>
    <row r="8" spans="1:19">
      <c r="A8" s="6">
        <v>7</v>
      </c>
      <c r="B8" s="6" t="s">
        <v>494</v>
      </c>
      <c r="C8" s="6" t="s">
        <v>370</v>
      </c>
      <c r="D8" s="40" t="s">
        <v>1000</v>
      </c>
      <c r="E8" s="40" t="s">
        <v>1001</v>
      </c>
      <c r="F8" s="67">
        <v>40474</v>
      </c>
      <c r="G8" s="6" t="s">
        <v>376</v>
      </c>
      <c r="H8" s="6" t="s">
        <v>376</v>
      </c>
      <c r="I8" s="5">
        <v>0</v>
      </c>
      <c r="J8" s="5">
        <v>65</v>
      </c>
      <c r="K8" s="5">
        <v>20</v>
      </c>
      <c r="L8" s="5">
        <v>10</v>
      </c>
      <c r="M8" s="5">
        <v>0</v>
      </c>
      <c r="N8" s="5">
        <v>5</v>
      </c>
      <c r="O8" s="5">
        <f t="shared" si="0"/>
        <v>100</v>
      </c>
      <c r="P8" s="6">
        <v>1</v>
      </c>
      <c r="Q8" s="18" t="s">
        <v>260</v>
      </c>
      <c r="R8" s="44" t="s">
        <v>1261</v>
      </c>
    </row>
    <row r="9" spans="1:19">
      <c r="A9" s="6">
        <v>8</v>
      </c>
      <c r="B9" s="6" t="s">
        <v>494</v>
      </c>
      <c r="C9" s="6" t="s">
        <v>370</v>
      </c>
      <c r="D9" s="40" t="s">
        <v>1000</v>
      </c>
      <c r="E9" s="40" t="s">
        <v>1001</v>
      </c>
      <c r="F9" s="67">
        <v>40474</v>
      </c>
      <c r="G9" s="6" t="s">
        <v>377</v>
      </c>
      <c r="H9" s="6" t="s">
        <v>377</v>
      </c>
      <c r="I9" s="5">
        <v>0</v>
      </c>
      <c r="J9" s="5">
        <v>70</v>
      </c>
      <c r="K9" s="5">
        <v>10</v>
      </c>
      <c r="L9" s="5">
        <v>15</v>
      </c>
      <c r="M9" s="5">
        <v>5</v>
      </c>
      <c r="N9" s="5">
        <v>0</v>
      </c>
      <c r="O9" s="5">
        <f t="shared" si="0"/>
        <v>100</v>
      </c>
      <c r="P9" s="6">
        <v>0</v>
      </c>
      <c r="Q9" s="18"/>
      <c r="R9" s="44" t="s">
        <v>1261</v>
      </c>
    </row>
    <row r="10" spans="1:19">
      <c r="A10" s="6">
        <v>9</v>
      </c>
      <c r="B10" s="6" t="s">
        <v>494</v>
      </c>
      <c r="C10" s="6" t="s">
        <v>370</v>
      </c>
      <c r="D10" s="40" t="s">
        <v>1000</v>
      </c>
      <c r="E10" s="40" t="s">
        <v>1001</v>
      </c>
      <c r="F10" s="67">
        <v>40474</v>
      </c>
      <c r="G10" s="6" t="s">
        <v>378</v>
      </c>
      <c r="H10" s="6" t="s">
        <v>378</v>
      </c>
      <c r="I10" s="5">
        <v>0</v>
      </c>
      <c r="J10" s="5">
        <v>60</v>
      </c>
      <c r="K10" s="5">
        <v>25</v>
      </c>
      <c r="L10" s="5">
        <v>10</v>
      </c>
      <c r="M10" s="5">
        <v>0</v>
      </c>
      <c r="N10" s="5">
        <v>5</v>
      </c>
      <c r="O10" s="5">
        <f t="shared" si="0"/>
        <v>100</v>
      </c>
      <c r="P10" s="6">
        <v>0</v>
      </c>
      <c r="Q10" s="18"/>
      <c r="R10" s="44" t="s">
        <v>1261</v>
      </c>
    </row>
    <row r="11" spans="1:19">
      <c r="A11" s="6">
        <v>10</v>
      </c>
      <c r="B11" s="6" t="s">
        <v>494</v>
      </c>
      <c r="C11" s="6" t="s">
        <v>370</v>
      </c>
      <c r="D11" s="40" t="s">
        <v>1000</v>
      </c>
      <c r="E11" s="40" t="s">
        <v>1001</v>
      </c>
      <c r="F11" s="67">
        <v>40474</v>
      </c>
      <c r="G11" s="6" t="s">
        <v>379</v>
      </c>
      <c r="H11" s="6" t="s">
        <v>379</v>
      </c>
      <c r="I11" s="5">
        <v>0</v>
      </c>
      <c r="J11" s="5">
        <v>85</v>
      </c>
      <c r="K11" s="5">
        <v>10</v>
      </c>
      <c r="L11" s="5">
        <v>5</v>
      </c>
      <c r="M11" s="5">
        <v>0</v>
      </c>
      <c r="N11" s="5">
        <v>0</v>
      </c>
      <c r="O11" s="5">
        <f t="shared" si="0"/>
        <v>100</v>
      </c>
      <c r="P11" s="6">
        <v>0</v>
      </c>
      <c r="Q11" s="18"/>
      <c r="R11" s="44" t="s">
        <v>1261</v>
      </c>
    </row>
    <row r="12" spans="1:19">
      <c r="A12" s="6">
        <v>11</v>
      </c>
      <c r="B12" s="6" t="s">
        <v>494</v>
      </c>
      <c r="C12" s="6" t="s">
        <v>370</v>
      </c>
      <c r="D12" s="40" t="s">
        <v>1000</v>
      </c>
      <c r="E12" s="40" t="s">
        <v>1001</v>
      </c>
      <c r="F12" s="67">
        <v>40474</v>
      </c>
      <c r="G12" s="6" t="s">
        <v>380</v>
      </c>
      <c r="H12" s="6" t="s">
        <v>380</v>
      </c>
      <c r="I12" s="5">
        <v>0</v>
      </c>
      <c r="J12" s="5">
        <v>30</v>
      </c>
      <c r="K12" s="5">
        <v>55</v>
      </c>
      <c r="L12" s="5">
        <v>15</v>
      </c>
      <c r="M12" s="5">
        <v>0</v>
      </c>
      <c r="N12" s="5">
        <v>0</v>
      </c>
      <c r="O12" s="5">
        <f t="shared" si="0"/>
        <v>100</v>
      </c>
      <c r="P12" s="6">
        <v>0</v>
      </c>
      <c r="Q12" s="18"/>
      <c r="R12" s="44" t="s">
        <v>1261</v>
      </c>
    </row>
    <row r="13" spans="1:19">
      <c r="A13" s="6">
        <v>12</v>
      </c>
      <c r="B13" s="6" t="s">
        <v>494</v>
      </c>
      <c r="C13" s="6" t="s">
        <v>370</v>
      </c>
      <c r="D13" s="40" t="s">
        <v>1000</v>
      </c>
      <c r="E13" s="40" t="s">
        <v>1001</v>
      </c>
      <c r="F13" s="67">
        <v>40474</v>
      </c>
      <c r="G13" s="6" t="s">
        <v>381</v>
      </c>
      <c r="H13" s="6" t="s">
        <v>381</v>
      </c>
      <c r="I13" s="5">
        <v>0</v>
      </c>
      <c r="J13" s="5">
        <v>40</v>
      </c>
      <c r="K13" s="5">
        <v>50</v>
      </c>
      <c r="L13" s="5">
        <v>10</v>
      </c>
      <c r="M13" s="5">
        <v>0</v>
      </c>
      <c r="N13" s="5">
        <v>0</v>
      </c>
      <c r="O13" s="5">
        <f t="shared" si="0"/>
        <v>100</v>
      </c>
      <c r="P13" s="6">
        <v>0</v>
      </c>
      <c r="Q13" s="18"/>
      <c r="R13" s="44" t="s">
        <v>1261</v>
      </c>
    </row>
    <row r="14" spans="1:19">
      <c r="A14" s="6">
        <v>13</v>
      </c>
      <c r="B14" s="6" t="s">
        <v>494</v>
      </c>
      <c r="C14" s="6" t="s">
        <v>370</v>
      </c>
      <c r="D14" s="40" t="s">
        <v>1000</v>
      </c>
      <c r="E14" s="40" t="s">
        <v>1001</v>
      </c>
      <c r="F14" s="67">
        <v>40474</v>
      </c>
      <c r="G14" s="6" t="s">
        <v>307</v>
      </c>
      <c r="H14" s="6" t="s">
        <v>307</v>
      </c>
      <c r="I14" s="5">
        <v>0</v>
      </c>
      <c r="J14" s="5">
        <v>55</v>
      </c>
      <c r="K14" s="5">
        <v>35</v>
      </c>
      <c r="L14" s="5">
        <v>15</v>
      </c>
      <c r="M14" s="5">
        <v>0</v>
      </c>
      <c r="N14" s="5">
        <v>0</v>
      </c>
      <c r="O14" s="5">
        <f t="shared" si="0"/>
        <v>105</v>
      </c>
      <c r="P14" s="6">
        <v>0</v>
      </c>
      <c r="Q14" s="18"/>
      <c r="R14" s="44" t="s">
        <v>1261</v>
      </c>
    </row>
    <row r="15" spans="1:19">
      <c r="A15" s="6">
        <v>14</v>
      </c>
      <c r="B15" s="6" t="s">
        <v>494</v>
      </c>
      <c r="C15" s="6" t="s">
        <v>370</v>
      </c>
      <c r="D15" s="40" t="s">
        <v>1000</v>
      </c>
      <c r="E15" s="40" t="s">
        <v>1001</v>
      </c>
      <c r="F15" s="67">
        <v>40474</v>
      </c>
      <c r="G15" s="6" t="s">
        <v>308</v>
      </c>
      <c r="H15" s="6" t="s">
        <v>308</v>
      </c>
      <c r="I15" s="5">
        <v>0</v>
      </c>
      <c r="J15" s="5">
        <v>60</v>
      </c>
      <c r="K15" s="5">
        <v>25</v>
      </c>
      <c r="L15" s="5">
        <v>15</v>
      </c>
      <c r="M15" s="5">
        <v>0</v>
      </c>
      <c r="N15" s="5">
        <v>0</v>
      </c>
      <c r="O15" s="5">
        <f t="shared" si="0"/>
        <v>100</v>
      </c>
      <c r="P15" s="6">
        <v>2</v>
      </c>
      <c r="Q15" s="18" t="s">
        <v>260</v>
      </c>
      <c r="R15" s="44" t="s">
        <v>1261</v>
      </c>
    </row>
    <row r="16" spans="1:19">
      <c r="A16" s="6">
        <v>15</v>
      </c>
      <c r="B16" s="6" t="s">
        <v>494</v>
      </c>
      <c r="C16" s="6" t="s">
        <v>370</v>
      </c>
      <c r="D16" s="40" t="s">
        <v>1000</v>
      </c>
      <c r="E16" s="40" t="s">
        <v>1001</v>
      </c>
      <c r="F16" s="67">
        <v>40474</v>
      </c>
      <c r="G16" s="6" t="s">
        <v>309</v>
      </c>
      <c r="H16" s="6" t="s">
        <v>309</v>
      </c>
      <c r="I16" s="5">
        <v>0</v>
      </c>
      <c r="J16" s="5">
        <v>65</v>
      </c>
      <c r="K16" s="5">
        <v>15</v>
      </c>
      <c r="L16" s="5">
        <v>20</v>
      </c>
      <c r="M16" s="5">
        <v>0</v>
      </c>
      <c r="N16" s="5">
        <v>0</v>
      </c>
      <c r="O16" s="5">
        <f t="shared" si="0"/>
        <v>100</v>
      </c>
      <c r="P16" s="6">
        <v>0</v>
      </c>
      <c r="Q16" s="18"/>
      <c r="R16" s="44" t="s">
        <v>1261</v>
      </c>
    </row>
    <row r="17" spans="1:18">
      <c r="A17" s="6">
        <v>16</v>
      </c>
      <c r="B17" s="6" t="s">
        <v>494</v>
      </c>
      <c r="C17" s="6" t="s">
        <v>370</v>
      </c>
      <c r="D17" s="40" t="s">
        <v>1000</v>
      </c>
      <c r="E17" s="40" t="s">
        <v>1001</v>
      </c>
      <c r="F17" s="67">
        <v>40474</v>
      </c>
      <c r="G17" s="6" t="s">
        <v>310</v>
      </c>
      <c r="H17" s="6" t="s">
        <v>310</v>
      </c>
      <c r="I17" s="5">
        <v>0</v>
      </c>
      <c r="J17" s="5">
        <v>70</v>
      </c>
      <c r="K17" s="5">
        <v>15</v>
      </c>
      <c r="L17" s="5">
        <v>10</v>
      </c>
      <c r="M17" s="5">
        <v>0</v>
      </c>
      <c r="N17" s="5">
        <v>5</v>
      </c>
      <c r="O17" s="5">
        <f t="shared" si="0"/>
        <v>100</v>
      </c>
      <c r="P17" s="6">
        <v>0</v>
      </c>
      <c r="Q17" s="18"/>
      <c r="R17" s="44" t="s">
        <v>1261</v>
      </c>
    </row>
    <row r="18" spans="1:18">
      <c r="A18" s="6">
        <v>17</v>
      </c>
      <c r="B18" s="6" t="s">
        <v>494</v>
      </c>
      <c r="C18" s="6" t="s">
        <v>370</v>
      </c>
      <c r="D18" s="40" t="s">
        <v>1000</v>
      </c>
      <c r="E18" s="40" t="s">
        <v>1001</v>
      </c>
      <c r="F18" s="67">
        <v>40474</v>
      </c>
      <c r="G18" s="6" t="s">
        <v>311</v>
      </c>
      <c r="H18" s="6" t="s">
        <v>311</v>
      </c>
      <c r="I18" s="5">
        <v>0</v>
      </c>
      <c r="J18" s="5">
        <v>95</v>
      </c>
      <c r="K18" s="5">
        <v>0</v>
      </c>
      <c r="L18" s="5">
        <v>5</v>
      </c>
      <c r="M18" s="5">
        <v>5</v>
      </c>
      <c r="N18" s="5">
        <v>0</v>
      </c>
      <c r="O18" s="5">
        <f t="shared" si="0"/>
        <v>105</v>
      </c>
      <c r="P18" s="6">
        <v>0</v>
      </c>
      <c r="Q18" s="18"/>
      <c r="R18" s="44" t="s">
        <v>1261</v>
      </c>
    </row>
    <row r="19" spans="1:18">
      <c r="A19" s="6">
        <v>18</v>
      </c>
      <c r="B19" s="6" t="s">
        <v>494</v>
      </c>
      <c r="C19" s="6" t="s">
        <v>370</v>
      </c>
      <c r="D19" s="40" t="s">
        <v>1000</v>
      </c>
      <c r="E19" s="40" t="s">
        <v>1001</v>
      </c>
      <c r="F19" s="67">
        <v>40474</v>
      </c>
      <c r="G19" s="6" t="s">
        <v>312</v>
      </c>
      <c r="H19" s="6" t="s">
        <v>312</v>
      </c>
      <c r="I19" s="5">
        <v>0</v>
      </c>
      <c r="J19" s="5">
        <v>45</v>
      </c>
      <c r="K19" s="5">
        <v>20</v>
      </c>
      <c r="L19" s="5">
        <v>30</v>
      </c>
      <c r="M19" s="5">
        <v>0</v>
      </c>
      <c r="N19" s="5">
        <v>5</v>
      </c>
      <c r="O19" s="5">
        <f t="shared" si="0"/>
        <v>100</v>
      </c>
      <c r="P19" s="6">
        <v>0</v>
      </c>
      <c r="Q19" s="18"/>
      <c r="R19" s="44" t="s">
        <v>1261</v>
      </c>
    </row>
    <row r="20" spans="1:18">
      <c r="A20" s="6">
        <v>19</v>
      </c>
      <c r="B20" s="6" t="s">
        <v>494</v>
      </c>
      <c r="C20" s="6" t="s">
        <v>370</v>
      </c>
      <c r="D20" s="40" t="s">
        <v>1000</v>
      </c>
      <c r="E20" s="40" t="s">
        <v>1001</v>
      </c>
      <c r="F20" s="67">
        <v>40474</v>
      </c>
      <c r="G20" s="6" t="s">
        <v>313</v>
      </c>
      <c r="H20" s="6" t="s">
        <v>313</v>
      </c>
      <c r="I20" s="5">
        <v>0</v>
      </c>
      <c r="J20" s="5">
        <v>55</v>
      </c>
      <c r="K20" s="5">
        <v>30</v>
      </c>
      <c r="L20" s="5">
        <v>15</v>
      </c>
      <c r="M20" s="5">
        <v>0</v>
      </c>
      <c r="N20" s="5">
        <v>0</v>
      </c>
      <c r="O20" s="5">
        <f t="shared" si="0"/>
        <v>100</v>
      </c>
      <c r="P20" s="6">
        <v>2</v>
      </c>
      <c r="Q20" s="18" t="s">
        <v>260</v>
      </c>
      <c r="R20" s="44" t="s">
        <v>1261</v>
      </c>
    </row>
    <row r="21" spans="1:18">
      <c r="A21" s="6">
        <v>20</v>
      </c>
      <c r="B21" s="6" t="s">
        <v>494</v>
      </c>
      <c r="C21" s="6" t="s">
        <v>370</v>
      </c>
      <c r="D21" s="40" t="s">
        <v>1000</v>
      </c>
      <c r="E21" s="40" t="s">
        <v>1001</v>
      </c>
      <c r="F21" s="67">
        <v>40474</v>
      </c>
      <c r="G21" s="6" t="s">
        <v>314</v>
      </c>
      <c r="H21" s="6" t="s">
        <v>314</v>
      </c>
      <c r="I21" s="5">
        <v>0</v>
      </c>
      <c r="J21" s="5">
        <v>60</v>
      </c>
      <c r="K21" s="5">
        <v>15</v>
      </c>
      <c r="L21" s="5">
        <v>25</v>
      </c>
      <c r="M21" s="5">
        <v>0</v>
      </c>
      <c r="N21" s="5">
        <v>0</v>
      </c>
      <c r="O21" s="5">
        <f t="shared" si="0"/>
        <v>100</v>
      </c>
      <c r="P21" s="6">
        <v>0</v>
      </c>
      <c r="Q21" s="18"/>
      <c r="R21" s="44" t="s">
        <v>1261</v>
      </c>
    </row>
    <row r="22" spans="1:18">
      <c r="A22" s="6">
        <v>21</v>
      </c>
      <c r="B22" s="6" t="s">
        <v>494</v>
      </c>
      <c r="C22" s="6" t="s">
        <v>370</v>
      </c>
      <c r="D22" s="40" t="s">
        <v>1000</v>
      </c>
      <c r="E22" s="40" t="s">
        <v>1001</v>
      </c>
      <c r="F22" s="67">
        <v>40474</v>
      </c>
      <c r="G22" s="6" t="s">
        <v>315</v>
      </c>
      <c r="H22" s="6" t="s">
        <v>315</v>
      </c>
      <c r="I22" s="5">
        <v>0</v>
      </c>
      <c r="J22" s="5">
        <v>70</v>
      </c>
      <c r="K22" s="5">
        <v>5</v>
      </c>
      <c r="L22" s="5">
        <v>25</v>
      </c>
      <c r="M22" s="5">
        <v>0</v>
      </c>
      <c r="N22" s="5">
        <v>0</v>
      </c>
      <c r="O22" s="5">
        <f t="shared" si="0"/>
        <v>100</v>
      </c>
      <c r="P22" s="6">
        <v>0</v>
      </c>
      <c r="Q22" s="18"/>
      <c r="R22" s="44" t="s">
        <v>1261</v>
      </c>
    </row>
    <row r="23" spans="1:18">
      <c r="A23" s="6">
        <v>22</v>
      </c>
      <c r="B23" s="6" t="s">
        <v>494</v>
      </c>
      <c r="C23" s="6" t="s">
        <v>370</v>
      </c>
      <c r="D23" s="40" t="s">
        <v>1000</v>
      </c>
      <c r="E23" s="40" t="s">
        <v>1001</v>
      </c>
      <c r="F23" s="67">
        <v>40474</v>
      </c>
      <c r="G23" s="6" t="s">
        <v>316</v>
      </c>
      <c r="H23" s="6" t="s">
        <v>316</v>
      </c>
      <c r="I23" s="5">
        <v>0</v>
      </c>
      <c r="J23" s="5">
        <v>20</v>
      </c>
      <c r="K23" s="5">
        <v>65</v>
      </c>
      <c r="L23" s="5">
        <v>15</v>
      </c>
      <c r="M23" s="5">
        <v>0</v>
      </c>
      <c r="N23" s="5">
        <v>0</v>
      </c>
      <c r="O23" s="5">
        <f t="shared" si="0"/>
        <v>100</v>
      </c>
      <c r="P23" s="6">
        <v>1</v>
      </c>
      <c r="Q23" s="18" t="s">
        <v>262</v>
      </c>
      <c r="R23" s="44" t="s">
        <v>1261</v>
      </c>
    </row>
    <row r="24" spans="1:18">
      <c r="A24" s="6">
        <v>23</v>
      </c>
      <c r="B24" s="6" t="s">
        <v>494</v>
      </c>
      <c r="C24" s="6" t="s">
        <v>370</v>
      </c>
      <c r="D24" s="40" t="s">
        <v>1000</v>
      </c>
      <c r="E24" s="40" t="s">
        <v>1001</v>
      </c>
      <c r="F24" s="67">
        <v>40474</v>
      </c>
      <c r="G24" s="6" t="s">
        <v>317</v>
      </c>
      <c r="H24" s="6" t="s">
        <v>317</v>
      </c>
      <c r="I24" s="5">
        <v>0</v>
      </c>
      <c r="J24" s="5">
        <v>40</v>
      </c>
      <c r="K24" s="5">
        <v>10</v>
      </c>
      <c r="L24" s="5">
        <v>45</v>
      </c>
      <c r="M24" s="5">
        <v>0</v>
      </c>
      <c r="N24" s="5">
        <v>5</v>
      </c>
      <c r="O24" s="5">
        <f t="shared" si="0"/>
        <v>100</v>
      </c>
      <c r="P24" s="6">
        <v>0</v>
      </c>
      <c r="Q24" s="18"/>
      <c r="R24" s="44" t="s">
        <v>1261</v>
      </c>
    </row>
    <row r="25" spans="1:18">
      <c r="A25" s="6">
        <v>24</v>
      </c>
      <c r="B25" s="6" t="s">
        <v>494</v>
      </c>
      <c r="C25" s="6" t="s">
        <v>370</v>
      </c>
      <c r="D25" s="40" t="s">
        <v>1000</v>
      </c>
      <c r="E25" s="40" t="s">
        <v>1001</v>
      </c>
      <c r="F25" s="67">
        <v>40474</v>
      </c>
      <c r="G25" s="6" t="s">
        <v>318</v>
      </c>
      <c r="H25" s="6" t="s">
        <v>318</v>
      </c>
      <c r="I25" s="5">
        <v>0</v>
      </c>
      <c r="J25" s="5">
        <v>75</v>
      </c>
      <c r="K25" s="5">
        <v>15</v>
      </c>
      <c r="L25" s="5">
        <v>5</v>
      </c>
      <c r="M25" s="5">
        <v>0</v>
      </c>
      <c r="N25" s="5">
        <v>5</v>
      </c>
      <c r="O25" s="5">
        <f t="shared" si="0"/>
        <v>100</v>
      </c>
      <c r="P25" s="6">
        <v>0</v>
      </c>
      <c r="Q25" s="18"/>
      <c r="R25" s="44" t="s">
        <v>1261</v>
      </c>
    </row>
    <row r="26" spans="1:18">
      <c r="A26" s="6">
        <v>25</v>
      </c>
      <c r="B26" s="6" t="s">
        <v>494</v>
      </c>
      <c r="C26" s="6" t="s">
        <v>370</v>
      </c>
      <c r="D26" s="40" t="s">
        <v>1000</v>
      </c>
      <c r="E26" s="40" t="s">
        <v>1001</v>
      </c>
      <c r="F26" s="67">
        <v>40474</v>
      </c>
      <c r="G26" s="6" t="s">
        <v>319</v>
      </c>
      <c r="H26" s="6" t="s">
        <v>319</v>
      </c>
      <c r="I26" s="5">
        <v>0</v>
      </c>
      <c r="J26" s="5">
        <v>75</v>
      </c>
      <c r="K26" s="5">
        <v>20</v>
      </c>
      <c r="L26" s="5">
        <v>5</v>
      </c>
      <c r="M26" s="5">
        <v>0</v>
      </c>
      <c r="N26" s="5">
        <v>0</v>
      </c>
      <c r="O26" s="5">
        <f t="shared" si="0"/>
        <v>100</v>
      </c>
      <c r="P26" s="6">
        <v>0</v>
      </c>
      <c r="Q26" s="18"/>
      <c r="R26" s="44" t="s">
        <v>1261</v>
      </c>
    </row>
    <row r="27" spans="1:18">
      <c r="A27" s="6">
        <v>26</v>
      </c>
      <c r="B27" s="6" t="s">
        <v>494</v>
      </c>
      <c r="C27" s="6" t="s">
        <v>370</v>
      </c>
      <c r="D27" s="40" t="s">
        <v>1000</v>
      </c>
      <c r="E27" s="40" t="s">
        <v>1001</v>
      </c>
      <c r="F27" s="67">
        <v>40474</v>
      </c>
      <c r="G27" s="6" t="s">
        <v>320</v>
      </c>
      <c r="H27" s="6" t="s">
        <v>320</v>
      </c>
      <c r="I27" s="5">
        <v>0</v>
      </c>
      <c r="J27" s="5">
        <v>70</v>
      </c>
      <c r="K27" s="5">
        <v>15</v>
      </c>
      <c r="L27" s="5">
        <v>10</v>
      </c>
      <c r="M27" s="5">
        <v>0</v>
      </c>
      <c r="N27" s="5">
        <v>5</v>
      </c>
      <c r="O27" s="5">
        <f t="shared" si="0"/>
        <v>100</v>
      </c>
      <c r="P27" s="6">
        <v>0</v>
      </c>
      <c r="Q27" s="18"/>
      <c r="R27" s="44" t="s">
        <v>1261</v>
      </c>
    </row>
    <row r="28" spans="1:18">
      <c r="A28" s="6">
        <v>27</v>
      </c>
      <c r="B28" s="6" t="s">
        <v>494</v>
      </c>
      <c r="C28" s="6" t="s">
        <v>370</v>
      </c>
      <c r="D28" s="40" t="s">
        <v>1000</v>
      </c>
      <c r="E28" s="40" t="s">
        <v>1001</v>
      </c>
      <c r="F28" s="67">
        <v>40474</v>
      </c>
      <c r="G28" s="6" t="s">
        <v>321</v>
      </c>
      <c r="H28" s="6" t="s">
        <v>321</v>
      </c>
      <c r="I28" s="5">
        <v>0</v>
      </c>
      <c r="J28" s="5">
        <v>25</v>
      </c>
      <c r="K28" s="5">
        <v>55</v>
      </c>
      <c r="L28" s="5">
        <v>10</v>
      </c>
      <c r="M28" s="5">
        <v>0</v>
      </c>
      <c r="N28" s="5">
        <v>10</v>
      </c>
      <c r="O28" s="5">
        <f t="shared" si="0"/>
        <v>100</v>
      </c>
      <c r="P28" s="6">
        <v>0</v>
      </c>
      <c r="Q28" s="18"/>
      <c r="R28" s="44" t="s">
        <v>1261</v>
      </c>
    </row>
    <row r="29" spans="1:18">
      <c r="A29" s="6">
        <v>28</v>
      </c>
      <c r="B29" s="6" t="s">
        <v>494</v>
      </c>
      <c r="C29" s="6" t="s">
        <v>370</v>
      </c>
      <c r="D29" s="40" t="s">
        <v>1000</v>
      </c>
      <c r="E29" s="40" t="s">
        <v>1001</v>
      </c>
      <c r="F29" s="67">
        <v>40474</v>
      </c>
      <c r="G29" s="6" t="s">
        <v>322</v>
      </c>
      <c r="H29" s="6" t="s">
        <v>322</v>
      </c>
      <c r="I29" s="5">
        <v>0</v>
      </c>
      <c r="J29" s="5">
        <v>75</v>
      </c>
      <c r="K29" s="5">
        <v>10</v>
      </c>
      <c r="L29" s="5">
        <v>10</v>
      </c>
      <c r="M29" s="5">
        <v>0</v>
      </c>
      <c r="N29" s="5">
        <v>5</v>
      </c>
      <c r="O29" s="5">
        <f t="shared" si="0"/>
        <v>100</v>
      </c>
      <c r="P29" s="6">
        <v>0</v>
      </c>
      <c r="Q29" s="18"/>
      <c r="R29" s="44" t="s">
        <v>1261</v>
      </c>
    </row>
    <row r="30" spans="1:18">
      <c r="A30" s="6">
        <v>29</v>
      </c>
      <c r="B30" s="6" t="s">
        <v>494</v>
      </c>
      <c r="C30" s="6" t="s">
        <v>370</v>
      </c>
      <c r="D30" s="40" t="s">
        <v>1000</v>
      </c>
      <c r="E30" s="40" t="s">
        <v>1001</v>
      </c>
      <c r="F30" s="67">
        <v>40474</v>
      </c>
      <c r="G30" s="6" t="s">
        <v>323</v>
      </c>
      <c r="H30" s="6" t="s">
        <v>323</v>
      </c>
      <c r="I30" s="5">
        <v>0</v>
      </c>
      <c r="J30" s="5">
        <v>75</v>
      </c>
      <c r="K30" s="5">
        <v>20</v>
      </c>
      <c r="L30" s="5">
        <v>0</v>
      </c>
      <c r="M30" s="5">
        <v>0</v>
      </c>
      <c r="N30" s="5">
        <v>5</v>
      </c>
      <c r="O30" s="5">
        <f t="shared" si="0"/>
        <v>100</v>
      </c>
      <c r="P30" s="6">
        <v>0</v>
      </c>
      <c r="Q30" s="18"/>
      <c r="R30" s="44" t="s">
        <v>1261</v>
      </c>
    </row>
    <row r="31" spans="1:18">
      <c r="A31" s="6">
        <v>30</v>
      </c>
      <c r="B31" s="6" t="s">
        <v>494</v>
      </c>
      <c r="C31" s="6" t="s">
        <v>370</v>
      </c>
      <c r="D31" s="40" t="s">
        <v>1000</v>
      </c>
      <c r="E31" s="40" t="s">
        <v>1001</v>
      </c>
      <c r="F31" s="67">
        <v>40474</v>
      </c>
      <c r="G31" s="6" t="s">
        <v>324</v>
      </c>
      <c r="H31" s="6" t="s">
        <v>324</v>
      </c>
      <c r="I31" s="5">
        <v>0</v>
      </c>
      <c r="J31" s="5">
        <v>80</v>
      </c>
      <c r="K31" s="5">
        <v>10</v>
      </c>
      <c r="L31" s="5">
        <v>5</v>
      </c>
      <c r="M31" s="5">
        <v>0</v>
      </c>
      <c r="N31" s="5">
        <v>5</v>
      </c>
      <c r="O31" s="5">
        <f t="shared" si="0"/>
        <v>100</v>
      </c>
      <c r="P31" s="6">
        <v>2</v>
      </c>
      <c r="Q31" s="18" t="s">
        <v>260</v>
      </c>
      <c r="R31" s="44" t="s">
        <v>1261</v>
      </c>
    </row>
    <row r="32" spans="1:18">
      <c r="A32" s="6">
        <v>31</v>
      </c>
      <c r="B32" s="6" t="s">
        <v>494</v>
      </c>
      <c r="C32" s="6" t="s">
        <v>370</v>
      </c>
      <c r="D32" s="40" t="s">
        <v>1000</v>
      </c>
      <c r="E32" s="40" t="s">
        <v>1001</v>
      </c>
      <c r="F32" s="67">
        <v>40474</v>
      </c>
      <c r="G32" s="6" t="s">
        <v>325</v>
      </c>
      <c r="H32" s="6" t="s">
        <v>325</v>
      </c>
      <c r="I32" s="5">
        <v>0</v>
      </c>
      <c r="J32" s="5">
        <v>85</v>
      </c>
      <c r="K32" s="5">
        <v>10</v>
      </c>
      <c r="L32" s="5">
        <v>0</v>
      </c>
      <c r="M32" s="5">
        <v>0</v>
      </c>
      <c r="N32" s="5">
        <v>5</v>
      </c>
      <c r="O32" s="5">
        <f t="shared" si="0"/>
        <v>100</v>
      </c>
      <c r="P32" s="6">
        <v>0</v>
      </c>
      <c r="Q32" s="18"/>
      <c r="R32" s="44" t="s">
        <v>1261</v>
      </c>
    </row>
    <row r="33" spans="1:18">
      <c r="A33" s="6">
        <v>32</v>
      </c>
      <c r="B33" s="6" t="s">
        <v>494</v>
      </c>
      <c r="C33" s="6" t="s">
        <v>370</v>
      </c>
      <c r="D33" s="40" t="s">
        <v>1000</v>
      </c>
      <c r="E33" s="40" t="s">
        <v>1001</v>
      </c>
      <c r="F33" s="67">
        <v>40474</v>
      </c>
      <c r="G33" s="6" t="s">
        <v>326</v>
      </c>
      <c r="H33" s="6" t="s">
        <v>326</v>
      </c>
      <c r="I33" s="5">
        <v>5</v>
      </c>
      <c r="J33" s="5">
        <v>75</v>
      </c>
      <c r="K33" s="5">
        <v>5</v>
      </c>
      <c r="L33" s="5">
        <v>10</v>
      </c>
      <c r="M33" s="5">
        <v>5</v>
      </c>
      <c r="N33" s="5">
        <v>0</v>
      </c>
      <c r="O33" s="5">
        <f t="shared" si="0"/>
        <v>100</v>
      </c>
      <c r="P33" s="6">
        <v>0</v>
      </c>
      <c r="Q33" s="18"/>
      <c r="R33" s="44" t="s">
        <v>1261</v>
      </c>
    </row>
    <row r="34" spans="1:18">
      <c r="A34" s="6">
        <v>33</v>
      </c>
      <c r="B34" s="6" t="s">
        <v>494</v>
      </c>
      <c r="C34" s="6" t="s">
        <v>370</v>
      </c>
      <c r="D34" s="40" t="s">
        <v>1000</v>
      </c>
      <c r="E34" s="40" t="s">
        <v>1001</v>
      </c>
      <c r="F34" s="67">
        <v>40474</v>
      </c>
      <c r="G34" s="6" t="s">
        <v>327</v>
      </c>
      <c r="H34" s="6" t="s">
        <v>327</v>
      </c>
      <c r="I34" s="5">
        <v>0</v>
      </c>
      <c r="J34" s="5">
        <v>90</v>
      </c>
      <c r="K34" s="5">
        <v>5</v>
      </c>
      <c r="L34" s="5">
        <v>5</v>
      </c>
      <c r="M34" s="5">
        <v>0</v>
      </c>
      <c r="N34" s="5">
        <v>0</v>
      </c>
      <c r="O34" s="5">
        <f t="shared" si="0"/>
        <v>100</v>
      </c>
      <c r="P34" s="6">
        <v>1</v>
      </c>
      <c r="Q34" s="18" t="s">
        <v>260</v>
      </c>
      <c r="R34" s="44" t="s">
        <v>1261</v>
      </c>
    </row>
    <row r="35" spans="1:18">
      <c r="A35" s="6">
        <v>34</v>
      </c>
      <c r="B35" s="6" t="s">
        <v>494</v>
      </c>
      <c r="C35" s="6" t="s">
        <v>370</v>
      </c>
      <c r="D35" s="40" t="s">
        <v>1000</v>
      </c>
      <c r="E35" s="40" t="s">
        <v>1001</v>
      </c>
      <c r="F35" s="67">
        <v>40474</v>
      </c>
      <c r="G35" s="6" t="s">
        <v>328</v>
      </c>
      <c r="H35" s="6" t="s">
        <v>328</v>
      </c>
      <c r="I35" s="5">
        <v>0</v>
      </c>
      <c r="J35" s="5">
        <v>90</v>
      </c>
      <c r="K35" s="5">
        <v>10</v>
      </c>
      <c r="L35" s="5">
        <v>0</v>
      </c>
      <c r="M35" s="5">
        <v>0</v>
      </c>
      <c r="N35" s="5">
        <v>0</v>
      </c>
      <c r="O35" s="5">
        <f t="shared" si="0"/>
        <v>100</v>
      </c>
      <c r="P35" s="6">
        <v>2</v>
      </c>
      <c r="Q35" s="18" t="s">
        <v>263</v>
      </c>
      <c r="R35" s="44" t="s">
        <v>1261</v>
      </c>
    </row>
    <row r="36" spans="1:18">
      <c r="A36" s="6">
        <v>35</v>
      </c>
      <c r="B36" s="6" t="s">
        <v>494</v>
      </c>
      <c r="C36" s="6" t="s">
        <v>370</v>
      </c>
      <c r="D36" s="40" t="s">
        <v>1000</v>
      </c>
      <c r="E36" s="40" t="s">
        <v>1001</v>
      </c>
      <c r="F36" s="67">
        <v>40474</v>
      </c>
      <c r="G36" s="6" t="s">
        <v>329</v>
      </c>
      <c r="H36" s="6" t="s">
        <v>329</v>
      </c>
      <c r="I36" s="5">
        <v>0</v>
      </c>
      <c r="J36" s="5">
        <v>90</v>
      </c>
      <c r="K36" s="5">
        <v>10</v>
      </c>
      <c r="L36" s="5">
        <v>0</v>
      </c>
      <c r="M36" s="5">
        <v>0</v>
      </c>
      <c r="N36" s="5">
        <v>0</v>
      </c>
      <c r="O36" s="5">
        <f t="shared" si="0"/>
        <v>100</v>
      </c>
      <c r="P36" s="6">
        <v>1</v>
      </c>
      <c r="Q36" s="18" t="s">
        <v>260</v>
      </c>
      <c r="R36" s="44" t="s">
        <v>1261</v>
      </c>
    </row>
    <row r="37" spans="1:18">
      <c r="A37" s="6">
        <v>36</v>
      </c>
      <c r="B37" s="6" t="s">
        <v>494</v>
      </c>
      <c r="C37" s="6" t="s">
        <v>370</v>
      </c>
      <c r="D37" s="40" t="s">
        <v>1000</v>
      </c>
      <c r="E37" s="40" t="s">
        <v>1001</v>
      </c>
      <c r="F37" s="67">
        <v>40474</v>
      </c>
      <c r="G37" s="6" t="s">
        <v>330</v>
      </c>
      <c r="H37" s="6" t="s">
        <v>330</v>
      </c>
      <c r="I37" s="5">
        <v>0</v>
      </c>
      <c r="J37" s="5">
        <v>70</v>
      </c>
      <c r="K37" s="5">
        <v>20</v>
      </c>
      <c r="L37" s="5">
        <v>5</v>
      </c>
      <c r="M37" s="5">
        <v>0</v>
      </c>
      <c r="N37" s="5">
        <v>5</v>
      </c>
      <c r="O37" s="5">
        <f t="shared" si="0"/>
        <v>100</v>
      </c>
      <c r="P37" s="6">
        <v>1</v>
      </c>
      <c r="Q37" s="18" t="s">
        <v>260</v>
      </c>
      <c r="R37" s="44" t="s">
        <v>1261</v>
      </c>
    </row>
    <row r="38" spans="1:18">
      <c r="A38" s="6">
        <v>37</v>
      </c>
      <c r="B38" s="6" t="s">
        <v>494</v>
      </c>
      <c r="C38" s="6" t="s">
        <v>370</v>
      </c>
      <c r="D38" s="40" t="s">
        <v>1000</v>
      </c>
      <c r="E38" s="40" t="s">
        <v>1001</v>
      </c>
      <c r="F38" s="67">
        <v>40474</v>
      </c>
      <c r="G38" s="6" t="s">
        <v>331</v>
      </c>
      <c r="H38" s="6" t="s">
        <v>331</v>
      </c>
      <c r="I38" s="5">
        <v>0</v>
      </c>
      <c r="J38" s="5">
        <v>85</v>
      </c>
      <c r="K38" s="5">
        <v>5</v>
      </c>
      <c r="L38" s="5">
        <v>10</v>
      </c>
      <c r="M38" s="5">
        <v>0</v>
      </c>
      <c r="N38" s="5">
        <v>0</v>
      </c>
      <c r="O38" s="5">
        <f t="shared" si="0"/>
        <v>100</v>
      </c>
      <c r="P38" s="6">
        <v>3</v>
      </c>
      <c r="Q38" s="18" t="s">
        <v>264</v>
      </c>
      <c r="R38" s="44" t="s">
        <v>1261</v>
      </c>
    </row>
    <row r="39" spans="1:18">
      <c r="A39" s="6">
        <v>38</v>
      </c>
      <c r="B39" s="6" t="s">
        <v>494</v>
      </c>
      <c r="C39" s="6" t="s">
        <v>370</v>
      </c>
      <c r="D39" s="40" t="s">
        <v>1000</v>
      </c>
      <c r="E39" s="40" t="s">
        <v>1001</v>
      </c>
      <c r="F39" s="67">
        <v>40474</v>
      </c>
      <c r="G39" s="6" t="s">
        <v>332</v>
      </c>
      <c r="H39" s="6" t="s">
        <v>332</v>
      </c>
      <c r="I39" s="5">
        <v>0</v>
      </c>
      <c r="J39" s="5">
        <v>60</v>
      </c>
      <c r="K39" s="5">
        <v>30</v>
      </c>
      <c r="L39" s="5">
        <v>10</v>
      </c>
      <c r="M39" s="5">
        <v>0</v>
      </c>
      <c r="N39" s="5">
        <v>0</v>
      </c>
      <c r="O39" s="5">
        <f t="shared" si="0"/>
        <v>100</v>
      </c>
      <c r="P39" s="6">
        <v>0</v>
      </c>
      <c r="Q39" s="18"/>
      <c r="R39" s="44" t="s">
        <v>1261</v>
      </c>
    </row>
    <row r="40" spans="1:18">
      <c r="A40" s="6">
        <v>39</v>
      </c>
      <c r="B40" s="6" t="s">
        <v>494</v>
      </c>
      <c r="C40" s="6" t="s">
        <v>370</v>
      </c>
      <c r="D40" s="40" t="s">
        <v>1000</v>
      </c>
      <c r="E40" s="40" t="s">
        <v>1001</v>
      </c>
      <c r="F40" s="67">
        <v>40474</v>
      </c>
      <c r="G40" s="6" t="s">
        <v>333</v>
      </c>
      <c r="H40" s="6" t="s">
        <v>333</v>
      </c>
      <c r="I40" s="5">
        <v>0</v>
      </c>
      <c r="J40" s="5">
        <v>65</v>
      </c>
      <c r="K40" s="5">
        <v>15</v>
      </c>
      <c r="L40" s="5">
        <v>20</v>
      </c>
      <c r="M40" s="5">
        <v>0</v>
      </c>
      <c r="N40" s="5">
        <v>0</v>
      </c>
      <c r="O40" s="5">
        <f t="shared" si="0"/>
        <v>100</v>
      </c>
      <c r="P40" s="6">
        <v>0</v>
      </c>
      <c r="Q40" s="18"/>
      <c r="R40" s="44" t="s">
        <v>1261</v>
      </c>
    </row>
    <row r="41" spans="1:18">
      <c r="A41" s="6">
        <v>40</v>
      </c>
      <c r="B41" s="6" t="s">
        <v>494</v>
      </c>
      <c r="C41" s="6" t="s">
        <v>370</v>
      </c>
      <c r="D41" s="40" t="s">
        <v>1000</v>
      </c>
      <c r="E41" s="40" t="s">
        <v>1001</v>
      </c>
      <c r="F41" s="67">
        <v>40474</v>
      </c>
      <c r="G41" s="6" t="s">
        <v>334</v>
      </c>
      <c r="H41" s="6" t="s">
        <v>334</v>
      </c>
      <c r="I41" s="5">
        <v>0</v>
      </c>
      <c r="J41" s="5">
        <v>45</v>
      </c>
      <c r="K41" s="5">
        <v>35</v>
      </c>
      <c r="L41" s="5">
        <v>20</v>
      </c>
      <c r="M41" s="5">
        <v>0</v>
      </c>
      <c r="N41" s="5">
        <v>0</v>
      </c>
      <c r="O41" s="5">
        <f t="shared" si="0"/>
        <v>100</v>
      </c>
      <c r="P41" s="6">
        <v>1</v>
      </c>
      <c r="Q41" s="18" t="s">
        <v>260</v>
      </c>
      <c r="R41" s="44" t="s">
        <v>1261</v>
      </c>
    </row>
    <row r="42" spans="1:18">
      <c r="A42" s="6">
        <v>41</v>
      </c>
      <c r="B42" s="6" t="s">
        <v>494</v>
      </c>
      <c r="C42" s="6" t="s">
        <v>370</v>
      </c>
      <c r="D42" s="40" t="s">
        <v>1000</v>
      </c>
      <c r="E42" s="40" t="s">
        <v>1001</v>
      </c>
      <c r="F42" s="67">
        <v>40474</v>
      </c>
      <c r="G42" s="6" t="s">
        <v>270</v>
      </c>
      <c r="H42" s="6" t="s">
        <v>270</v>
      </c>
      <c r="I42" s="5">
        <v>5</v>
      </c>
      <c r="J42" s="5">
        <v>55</v>
      </c>
      <c r="K42" s="5">
        <v>10</v>
      </c>
      <c r="L42" s="5">
        <v>30</v>
      </c>
      <c r="M42" s="5">
        <v>0</v>
      </c>
      <c r="N42" s="5">
        <v>0</v>
      </c>
      <c r="O42" s="5">
        <f t="shared" si="0"/>
        <v>100</v>
      </c>
      <c r="P42" s="6">
        <v>0</v>
      </c>
      <c r="Q42" s="18"/>
      <c r="R42" s="44" t="s">
        <v>1261</v>
      </c>
    </row>
    <row r="43" spans="1:18">
      <c r="A43" s="6">
        <v>42</v>
      </c>
      <c r="B43" s="6" t="s">
        <v>494</v>
      </c>
      <c r="C43" s="6" t="s">
        <v>370</v>
      </c>
      <c r="D43" s="40" t="s">
        <v>1000</v>
      </c>
      <c r="E43" s="40" t="s">
        <v>1001</v>
      </c>
      <c r="F43" s="67">
        <v>40474</v>
      </c>
      <c r="G43" s="6" t="s">
        <v>271</v>
      </c>
      <c r="H43" s="6" t="s">
        <v>271</v>
      </c>
      <c r="I43" s="5">
        <v>0</v>
      </c>
      <c r="J43" s="5">
        <v>25</v>
      </c>
      <c r="K43" s="5">
        <v>60</v>
      </c>
      <c r="L43" s="5">
        <v>15</v>
      </c>
      <c r="M43" s="5">
        <v>0</v>
      </c>
      <c r="N43" s="5">
        <v>0</v>
      </c>
      <c r="O43" s="5">
        <f t="shared" si="0"/>
        <v>100</v>
      </c>
      <c r="P43" s="6">
        <v>0</v>
      </c>
      <c r="Q43" s="18"/>
      <c r="R43" s="44" t="s">
        <v>1261</v>
      </c>
    </row>
    <row r="44" spans="1:18">
      <c r="A44" s="6">
        <v>43</v>
      </c>
      <c r="B44" s="6" t="s">
        <v>494</v>
      </c>
      <c r="C44" s="6" t="s">
        <v>370</v>
      </c>
      <c r="D44" s="40" t="s">
        <v>1000</v>
      </c>
      <c r="E44" s="40" t="s">
        <v>1001</v>
      </c>
      <c r="F44" s="67">
        <v>40474</v>
      </c>
      <c r="G44" s="6" t="s">
        <v>272</v>
      </c>
      <c r="H44" s="6" t="s">
        <v>272</v>
      </c>
      <c r="I44" s="5">
        <v>0</v>
      </c>
      <c r="J44" s="5">
        <v>55</v>
      </c>
      <c r="K44" s="5">
        <v>35</v>
      </c>
      <c r="L44" s="5">
        <v>10</v>
      </c>
      <c r="M44" s="5">
        <v>0</v>
      </c>
      <c r="N44" s="5">
        <v>0</v>
      </c>
      <c r="O44" s="5">
        <f t="shared" si="0"/>
        <v>100</v>
      </c>
      <c r="P44" s="6">
        <v>0</v>
      </c>
      <c r="Q44" s="18"/>
      <c r="R44" s="44" t="s">
        <v>1261</v>
      </c>
    </row>
    <row r="45" spans="1:18">
      <c r="A45" s="6">
        <v>44</v>
      </c>
      <c r="B45" s="6" t="s">
        <v>494</v>
      </c>
      <c r="C45" s="6" t="s">
        <v>370</v>
      </c>
      <c r="D45" s="40" t="s">
        <v>1000</v>
      </c>
      <c r="E45" s="40" t="s">
        <v>1001</v>
      </c>
      <c r="F45" s="67">
        <v>40474</v>
      </c>
      <c r="G45" s="6" t="s">
        <v>273</v>
      </c>
      <c r="H45" s="6" t="s">
        <v>273</v>
      </c>
      <c r="I45" s="5">
        <v>0</v>
      </c>
      <c r="J45" s="5">
        <v>50</v>
      </c>
      <c r="K45" s="5">
        <v>45</v>
      </c>
      <c r="L45" s="5">
        <v>5</v>
      </c>
      <c r="M45" s="5">
        <v>0</v>
      </c>
      <c r="N45" s="5">
        <v>0</v>
      </c>
      <c r="O45" s="5">
        <f t="shared" si="0"/>
        <v>100</v>
      </c>
      <c r="P45" s="6">
        <v>0</v>
      </c>
      <c r="Q45" s="18"/>
      <c r="R45" s="44" t="s">
        <v>1261</v>
      </c>
    </row>
    <row r="46" spans="1:18">
      <c r="A46" s="6">
        <v>45</v>
      </c>
      <c r="B46" s="6" t="s">
        <v>494</v>
      </c>
      <c r="C46" s="6" t="s">
        <v>370</v>
      </c>
      <c r="D46" s="40" t="s">
        <v>1000</v>
      </c>
      <c r="E46" s="40" t="s">
        <v>1001</v>
      </c>
      <c r="F46" s="67">
        <v>40474</v>
      </c>
      <c r="G46" s="6" t="s">
        <v>274</v>
      </c>
      <c r="H46" s="6" t="s">
        <v>274</v>
      </c>
      <c r="I46" s="5">
        <v>0</v>
      </c>
      <c r="J46" s="5">
        <v>80</v>
      </c>
      <c r="K46" s="5">
        <v>10</v>
      </c>
      <c r="L46" s="5">
        <v>10</v>
      </c>
      <c r="M46" s="5">
        <v>0</v>
      </c>
      <c r="N46" s="5">
        <v>0</v>
      </c>
      <c r="O46" s="5">
        <f t="shared" si="0"/>
        <v>100</v>
      </c>
      <c r="P46" s="6">
        <v>0</v>
      </c>
      <c r="Q46" s="18"/>
      <c r="R46" s="44" t="s">
        <v>1261</v>
      </c>
    </row>
    <row r="47" spans="1:18">
      <c r="A47" s="6">
        <v>46</v>
      </c>
      <c r="B47" s="6" t="s">
        <v>494</v>
      </c>
      <c r="C47" s="6" t="s">
        <v>370</v>
      </c>
      <c r="D47" s="40" t="s">
        <v>1000</v>
      </c>
      <c r="E47" s="40" t="s">
        <v>1001</v>
      </c>
      <c r="F47" s="67">
        <v>40474</v>
      </c>
      <c r="G47" s="6" t="s">
        <v>275</v>
      </c>
      <c r="H47" s="6" t="s">
        <v>275</v>
      </c>
      <c r="I47" s="5">
        <v>0</v>
      </c>
      <c r="J47" s="5">
        <v>75</v>
      </c>
      <c r="K47" s="5">
        <v>15</v>
      </c>
      <c r="L47" s="5">
        <v>10</v>
      </c>
      <c r="M47" s="5">
        <v>0</v>
      </c>
      <c r="N47" s="5">
        <v>0</v>
      </c>
      <c r="O47" s="5">
        <f t="shared" si="0"/>
        <v>100</v>
      </c>
      <c r="P47" s="6">
        <v>1</v>
      </c>
      <c r="Q47" s="18" t="s">
        <v>260</v>
      </c>
      <c r="R47" s="44" t="s">
        <v>1261</v>
      </c>
    </row>
    <row r="48" spans="1:18">
      <c r="A48" s="6">
        <v>47</v>
      </c>
      <c r="B48" s="6" t="s">
        <v>494</v>
      </c>
      <c r="C48" s="6" t="s">
        <v>370</v>
      </c>
      <c r="D48" s="40" t="s">
        <v>1000</v>
      </c>
      <c r="E48" s="40" t="s">
        <v>1001</v>
      </c>
      <c r="F48" s="67">
        <v>40474</v>
      </c>
      <c r="G48" s="6" t="s">
        <v>276</v>
      </c>
      <c r="H48" s="6" t="s">
        <v>276</v>
      </c>
      <c r="I48" s="5">
        <v>0</v>
      </c>
      <c r="J48" s="5">
        <v>70</v>
      </c>
      <c r="K48" s="5">
        <v>10</v>
      </c>
      <c r="L48" s="5">
        <v>20</v>
      </c>
      <c r="M48" s="5">
        <v>0</v>
      </c>
      <c r="N48" s="5">
        <v>0</v>
      </c>
      <c r="O48" s="5">
        <f t="shared" si="0"/>
        <v>100</v>
      </c>
      <c r="P48" s="6">
        <v>0</v>
      </c>
      <c r="Q48" s="18"/>
      <c r="R48" s="44" t="s">
        <v>1261</v>
      </c>
    </row>
    <row r="49" spans="1:18">
      <c r="A49" s="6">
        <v>48</v>
      </c>
      <c r="B49" s="6" t="s">
        <v>494</v>
      </c>
      <c r="C49" s="6" t="s">
        <v>370</v>
      </c>
      <c r="D49" s="40" t="s">
        <v>1000</v>
      </c>
      <c r="E49" s="40" t="s">
        <v>1001</v>
      </c>
      <c r="F49" s="67">
        <v>40474</v>
      </c>
      <c r="G49" s="6" t="s">
        <v>277</v>
      </c>
      <c r="H49" s="6" t="s">
        <v>277</v>
      </c>
      <c r="I49" s="5">
        <v>0</v>
      </c>
      <c r="J49" s="5">
        <v>75</v>
      </c>
      <c r="K49" s="5">
        <v>15</v>
      </c>
      <c r="L49" s="5">
        <v>10</v>
      </c>
      <c r="M49" s="5">
        <v>0</v>
      </c>
      <c r="N49" s="5">
        <v>0</v>
      </c>
      <c r="O49" s="5">
        <f t="shared" si="0"/>
        <v>100</v>
      </c>
      <c r="P49" s="6">
        <v>1</v>
      </c>
      <c r="Q49" s="18" t="s">
        <v>265</v>
      </c>
      <c r="R49" s="44" t="s">
        <v>1261</v>
      </c>
    </row>
    <row r="50" spans="1:18">
      <c r="A50" s="6">
        <v>49</v>
      </c>
      <c r="B50" s="6" t="s">
        <v>494</v>
      </c>
      <c r="C50" s="6" t="s">
        <v>370</v>
      </c>
      <c r="D50" s="40" t="s">
        <v>1000</v>
      </c>
      <c r="E50" s="40" t="s">
        <v>1001</v>
      </c>
      <c r="F50" s="67">
        <v>40474</v>
      </c>
      <c r="G50" s="6" t="s">
        <v>278</v>
      </c>
      <c r="H50" s="6" t="s">
        <v>278</v>
      </c>
      <c r="I50" s="5">
        <v>0</v>
      </c>
      <c r="J50" s="5">
        <v>90</v>
      </c>
      <c r="K50" s="5">
        <v>0</v>
      </c>
      <c r="L50" s="5">
        <v>10</v>
      </c>
      <c r="M50" s="5">
        <v>0</v>
      </c>
      <c r="N50" s="5">
        <v>0</v>
      </c>
      <c r="O50" s="5">
        <f t="shared" si="0"/>
        <v>100</v>
      </c>
      <c r="P50" s="6">
        <v>2</v>
      </c>
      <c r="Q50" s="18" t="s">
        <v>260</v>
      </c>
      <c r="R50" s="44" t="s">
        <v>1261</v>
      </c>
    </row>
    <row r="51" spans="1:18">
      <c r="A51" s="6">
        <v>50</v>
      </c>
      <c r="B51" s="6" t="s">
        <v>494</v>
      </c>
      <c r="C51" s="6" t="s">
        <v>370</v>
      </c>
      <c r="D51" s="40" t="s">
        <v>1000</v>
      </c>
      <c r="E51" s="40" t="s">
        <v>1001</v>
      </c>
      <c r="F51" s="67">
        <v>40474</v>
      </c>
      <c r="G51" s="6" t="s">
        <v>279</v>
      </c>
      <c r="H51" s="6" t="s">
        <v>279</v>
      </c>
      <c r="I51" s="5">
        <v>0</v>
      </c>
      <c r="J51" s="5">
        <v>55</v>
      </c>
      <c r="K51" s="5">
        <v>20</v>
      </c>
      <c r="L51" s="5">
        <v>25</v>
      </c>
      <c r="M51" s="5">
        <v>0</v>
      </c>
      <c r="N51" s="5">
        <v>0</v>
      </c>
      <c r="O51" s="5">
        <f t="shared" si="0"/>
        <v>100</v>
      </c>
      <c r="P51" s="6">
        <v>0</v>
      </c>
      <c r="Q51" s="18"/>
      <c r="R51" s="44" t="s">
        <v>1261</v>
      </c>
    </row>
    <row r="52" spans="1:18">
      <c r="A52" s="6">
        <v>51</v>
      </c>
      <c r="B52" s="6" t="s">
        <v>494</v>
      </c>
      <c r="C52" s="6" t="s">
        <v>370</v>
      </c>
      <c r="D52" s="40" t="s">
        <v>1000</v>
      </c>
      <c r="E52" s="40" t="s">
        <v>1001</v>
      </c>
      <c r="F52" s="67">
        <v>40474</v>
      </c>
      <c r="G52" s="6" t="s">
        <v>280</v>
      </c>
      <c r="H52" s="6" t="s">
        <v>280</v>
      </c>
      <c r="I52" s="5">
        <v>0</v>
      </c>
      <c r="J52" s="5">
        <v>70</v>
      </c>
      <c r="K52" s="5">
        <v>5</v>
      </c>
      <c r="L52" s="5">
        <v>20</v>
      </c>
      <c r="M52" s="5">
        <v>0</v>
      </c>
      <c r="N52" s="5">
        <v>5</v>
      </c>
      <c r="O52" s="5">
        <f t="shared" si="0"/>
        <v>100</v>
      </c>
      <c r="P52" s="6">
        <v>0</v>
      </c>
      <c r="Q52" s="18"/>
      <c r="R52" s="44" t="s">
        <v>1261</v>
      </c>
    </row>
    <row r="53" spans="1:18">
      <c r="A53" s="6">
        <v>52</v>
      </c>
      <c r="B53" s="6" t="s">
        <v>494</v>
      </c>
      <c r="C53" s="6" t="s">
        <v>370</v>
      </c>
      <c r="D53" s="40" t="s">
        <v>1000</v>
      </c>
      <c r="E53" s="40" t="s">
        <v>1001</v>
      </c>
      <c r="F53" s="67">
        <v>40474</v>
      </c>
      <c r="G53" s="6" t="s">
        <v>281</v>
      </c>
      <c r="H53" s="6" t="s">
        <v>281</v>
      </c>
      <c r="I53" s="5">
        <v>0</v>
      </c>
      <c r="J53" s="5">
        <v>75</v>
      </c>
      <c r="K53" s="5">
        <v>20</v>
      </c>
      <c r="L53" s="5">
        <v>0</v>
      </c>
      <c r="M53" s="5">
        <v>0</v>
      </c>
      <c r="N53" s="5">
        <v>5</v>
      </c>
      <c r="O53" s="5">
        <f t="shared" si="0"/>
        <v>100</v>
      </c>
      <c r="P53" s="6">
        <v>1</v>
      </c>
      <c r="Q53" s="18" t="s">
        <v>260</v>
      </c>
      <c r="R53" s="44" t="s">
        <v>1261</v>
      </c>
    </row>
    <row r="54" spans="1:18">
      <c r="A54" s="6">
        <v>53</v>
      </c>
      <c r="B54" s="6" t="s">
        <v>494</v>
      </c>
      <c r="C54" s="6" t="s">
        <v>370</v>
      </c>
      <c r="D54" s="40" t="s">
        <v>1000</v>
      </c>
      <c r="E54" s="40" t="s">
        <v>1001</v>
      </c>
      <c r="F54" s="67">
        <v>40474</v>
      </c>
      <c r="G54" s="6" t="s">
        <v>282</v>
      </c>
      <c r="H54" s="6" t="s">
        <v>282</v>
      </c>
      <c r="I54" s="5">
        <v>0</v>
      </c>
      <c r="J54" s="5">
        <v>75</v>
      </c>
      <c r="K54" s="5">
        <v>25</v>
      </c>
      <c r="L54" s="5">
        <v>0</v>
      </c>
      <c r="M54" s="5">
        <v>0</v>
      </c>
      <c r="N54" s="5">
        <v>0</v>
      </c>
      <c r="O54" s="5">
        <f t="shared" si="0"/>
        <v>100</v>
      </c>
      <c r="P54" s="6">
        <v>0</v>
      </c>
      <c r="Q54" s="18"/>
      <c r="R54" s="44" t="s">
        <v>1261</v>
      </c>
    </row>
    <row r="55" spans="1:18">
      <c r="A55" s="6">
        <v>54</v>
      </c>
      <c r="B55" s="6" t="s">
        <v>494</v>
      </c>
      <c r="C55" s="6" t="s">
        <v>370</v>
      </c>
      <c r="D55" s="40" t="s">
        <v>1000</v>
      </c>
      <c r="E55" s="40" t="s">
        <v>1001</v>
      </c>
      <c r="F55" s="67">
        <v>40474</v>
      </c>
      <c r="G55" s="6" t="s">
        <v>283</v>
      </c>
      <c r="H55" s="6" t="s">
        <v>283</v>
      </c>
      <c r="I55" s="5">
        <v>0</v>
      </c>
      <c r="J55" s="5">
        <v>80</v>
      </c>
      <c r="K55" s="5">
        <v>0</v>
      </c>
      <c r="L55" s="5">
        <v>15</v>
      </c>
      <c r="M55" s="5">
        <v>5</v>
      </c>
      <c r="N55" s="5">
        <v>0</v>
      </c>
      <c r="O55" s="5">
        <f t="shared" si="0"/>
        <v>100</v>
      </c>
      <c r="P55" s="6">
        <v>0</v>
      </c>
      <c r="Q55" s="18"/>
      <c r="R55" s="44" t="s">
        <v>1261</v>
      </c>
    </row>
    <row r="56" spans="1:18">
      <c r="A56" s="6">
        <v>55</v>
      </c>
      <c r="B56" s="6" t="s">
        <v>494</v>
      </c>
      <c r="C56" s="6" t="s">
        <v>370</v>
      </c>
      <c r="D56" s="40" t="s">
        <v>1000</v>
      </c>
      <c r="E56" s="40" t="s">
        <v>1001</v>
      </c>
      <c r="F56" s="67">
        <v>40474</v>
      </c>
      <c r="G56" s="6" t="s">
        <v>284</v>
      </c>
      <c r="H56" s="6" t="s">
        <v>284</v>
      </c>
      <c r="I56" s="5">
        <v>0</v>
      </c>
      <c r="J56" s="5">
        <v>75</v>
      </c>
      <c r="K56" s="5">
        <v>20</v>
      </c>
      <c r="L56" s="5">
        <v>5</v>
      </c>
      <c r="M56" s="5">
        <v>0</v>
      </c>
      <c r="N56" s="5">
        <v>0</v>
      </c>
      <c r="O56" s="5">
        <f t="shared" si="0"/>
        <v>100</v>
      </c>
      <c r="P56" s="6">
        <v>0</v>
      </c>
      <c r="Q56" s="18"/>
      <c r="R56" s="44" t="s">
        <v>1261</v>
      </c>
    </row>
    <row r="57" spans="1:18">
      <c r="A57" s="6">
        <v>56</v>
      </c>
      <c r="B57" s="6" t="s">
        <v>494</v>
      </c>
      <c r="C57" s="6" t="s">
        <v>370</v>
      </c>
      <c r="D57" s="40" t="s">
        <v>1000</v>
      </c>
      <c r="E57" s="40" t="s">
        <v>1001</v>
      </c>
      <c r="F57" s="67">
        <v>40474</v>
      </c>
      <c r="G57" s="6" t="s">
        <v>285</v>
      </c>
      <c r="H57" s="6" t="s">
        <v>285</v>
      </c>
      <c r="I57" s="5">
        <v>0</v>
      </c>
      <c r="J57" s="5">
        <v>70</v>
      </c>
      <c r="K57" s="5">
        <v>10</v>
      </c>
      <c r="L57" s="5">
        <v>15</v>
      </c>
      <c r="M57" s="5">
        <v>5</v>
      </c>
      <c r="N57" s="5">
        <v>0</v>
      </c>
      <c r="O57" s="5">
        <f t="shared" si="0"/>
        <v>100</v>
      </c>
      <c r="P57" s="6">
        <v>0</v>
      </c>
      <c r="Q57" s="18"/>
      <c r="R57" s="44" t="s">
        <v>1261</v>
      </c>
    </row>
    <row r="58" spans="1:18">
      <c r="A58" s="6">
        <v>57</v>
      </c>
      <c r="B58" s="6" t="s">
        <v>494</v>
      </c>
      <c r="C58" s="6" t="s">
        <v>370</v>
      </c>
      <c r="D58" s="40" t="s">
        <v>1000</v>
      </c>
      <c r="E58" s="40" t="s">
        <v>1001</v>
      </c>
      <c r="F58" s="67">
        <v>40474</v>
      </c>
      <c r="G58" s="6" t="s">
        <v>286</v>
      </c>
      <c r="H58" s="6" t="s">
        <v>286</v>
      </c>
      <c r="I58" s="5">
        <v>0</v>
      </c>
      <c r="J58" s="5">
        <v>90</v>
      </c>
      <c r="K58" s="5">
        <v>5</v>
      </c>
      <c r="L58" s="5">
        <v>5</v>
      </c>
      <c r="M58" s="5">
        <v>0</v>
      </c>
      <c r="N58" s="5">
        <v>0</v>
      </c>
      <c r="O58" s="5">
        <f t="shared" si="0"/>
        <v>100</v>
      </c>
      <c r="P58" s="6">
        <v>2</v>
      </c>
      <c r="Q58" s="18" t="s">
        <v>260</v>
      </c>
      <c r="R58" s="44" t="s">
        <v>1261</v>
      </c>
    </row>
    <row r="59" spans="1:18">
      <c r="A59" s="6">
        <v>58</v>
      </c>
      <c r="B59" s="6" t="s">
        <v>494</v>
      </c>
      <c r="C59" s="6" t="s">
        <v>370</v>
      </c>
      <c r="D59" s="40" t="s">
        <v>1000</v>
      </c>
      <c r="E59" s="40" t="s">
        <v>1001</v>
      </c>
      <c r="F59" s="67">
        <v>40474</v>
      </c>
      <c r="G59" s="6" t="s">
        <v>287</v>
      </c>
      <c r="H59" s="6" t="s">
        <v>287</v>
      </c>
      <c r="I59" s="5">
        <v>0</v>
      </c>
      <c r="J59" s="5">
        <v>85</v>
      </c>
      <c r="K59" s="5">
        <v>0</v>
      </c>
      <c r="L59" s="5">
        <v>15</v>
      </c>
      <c r="M59" s="5">
        <v>0</v>
      </c>
      <c r="N59" s="5">
        <v>0</v>
      </c>
      <c r="O59" s="5">
        <f t="shared" si="0"/>
        <v>100</v>
      </c>
      <c r="P59" s="6">
        <v>1</v>
      </c>
      <c r="Q59" s="18" t="s">
        <v>260</v>
      </c>
      <c r="R59" s="44" t="s">
        <v>1261</v>
      </c>
    </row>
    <row r="60" spans="1:18">
      <c r="A60" s="6">
        <v>59</v>
      </c>
      <c r="B60" s="6" t="s">
        <v>494</v>
      </c>
      <c r="C60" s="6" t="s">
        <v>370</v>
      </c>
      <c r="D60" s="40" t="s">
        <v>1000</v>
      </c>
      <c r="E60" s="40" t="s">
        <v>1001</v>
      </c>
      <c r="F60" s="67">
        <v>40474</v>
      </c>
      <c r="G60" s="6" t="s">
        <v>288</v>
      </c>
      <c r="H60" s="6" t="s">
        <v>288</v>
      </c>
      <c r="I60" s="5">
        <v>0</v>
      </c>
      <c r="J60" s="5">
        <v>75</v>
      </c>
      <c r="K60" s="5">
        <v>5</v>
      </c>
      <c r="L60" s="5">
        <v>20</v>
      </c>
      <c r="M60" s="5">
        <v>0</v>
      </c>
      <c r="N60" s="5">
        <v>0</v>
      </c>
      <c r="O60" s="5">
        <f t="shared" si="0"/>
        <v>100</v>
      </c>
      <c r="P60" s="6">
        <v>0</v>
      </c>
      <c r="Q60" s="18"/>
      <c r="R60" s="44" t="s">
        <v>1261</v>
      </c>
    </row>
    <row r="61" spans="1:18">
      <c r="A61" s="6">
        <v>60</v>
      </c>
      <c r="B61" s="6" t="s">
        <v>494</v>
      </c>
      <c r="C61" s="6" t="s">
        <v>370</v>
      </c>
      <c r="D61" s="40" t="s">
        <v>1000</v>
      </c>
      <c r="E61" s="40" t="s">
        <v>1001</v>
      </c>
      <c r="F61" s="67">
        <v>40474</v>
      </c>
      <c r="G61" s="6" t="s">
        <v>289</v>
      </c>
      <c r="H61" s="6" t="s">
        <v>289</v>
      </c>
      <c r="I61" s="5">
        <v>0</v>
      </c>
      <c r="J61" s="5">
        <v>80</v>
      </c>
      <c r="K61" s="5">
        <v>5</v>
      </c>
      <c r="L61" s="5">
        <v>15</v>
      </c>
      <c r="M61" s="5">
        <v>0</v>
      </c>
      <c r="N61" s="5">
        <v>0</v>
      </c>
      <c r="O61" s="5">
        <f t="shared" si="0"/>
        <v>100</v>
      </c>
      <c r="P61" s="6">
        <v>0</v>
      </c>
      <c r="Q61" s="18"/>
      <c r="R61" s="44" t="s">
        <v>1261</v>
      </c>
    </row>
    <row r="62" spans="1:18">
      <c r="A62" s="6">
        <v>61</v>
      </c>
      <c r="B62" s="6" t="s">
        <v>494</v>
      </c>
      <c r="C62" s="6" t="s">
        <v>370</v>
      </c>
      <c r="D62" s="40" t="s">
        <v>1000</v>
      </c>
      <c r="E62" s="40" t="s">
        <v>1001</v>
      </c>
      <c r="F62" s="67">
        <v>40474</v>
      </c>
      <c r="G62" s="6" t="s">
        <v>290</v>
      </c>
      <c r="H62" s="6" t="s">
        <v>290</v>
      </c>
      <c r="I62" s="5">
        <v>0</v>
      </c>
      <c r="J62" s="5">
        <v>85</v>
      </c>
      <c r="K62" s="5">
        <v>5</v>
      </c>
      <c r="L62" s="5">
        <v>10</v>
      </c>
      <c r="M62" s="5">
        <v>0</v>
      </c>
      <c r="N62" s="5">
        <v>0</v>
      </c>
      <c r="O62" s="5">
        <f t="shared" si="0"/>
        <v>100</v>
      </c>
      <c r="P62" s="6">
        <v>3</v>
      </c>
      <c r="Q62" s="18" t="s">
        <v>266</v>
      </c>
      <c r="R62" s="44" t="s">
        <v>1261</v>
      </c>
    </row>
    <row r="63" spans="1:18">
      <c r="A63" s="6">
        <v>62</v>
      </c>
      <c r="B63" s="6" t="s">
        <v>494</v>
      </c>
      <c r="C63" s="6" t="s">
        <v>370</v>
      </c>
      <c r="D63" s="40" t="s">
        <v>1000</v>
      </c>
      <c r="E63" s="40" t="s">
        <v>1001</v>
      </c>
      <c r="F63" s="67">
        <v>40474</v>
      </c>
      <c r="G63" s="6" t="s">
        <v>291</v>
      </c>
      <c r="H63" s="6" t="s">
        <v>291</v>
      </c>
      <c r="I63" s="5">
        <v>0</v>
      </c>
      <c r="J63" s="5">
        <v>80</v>
      </c>
      <c r="K63" s="5">
        <v>10</v>
      </c>
      <c r="L63" s="5">
        <v>10</v>
      </c>
      <c r="M63" s="5">
        <v>0</v>
      </c>
      <c r="N63" s="5">
        <v>0</v>
      </c>
      <c r="O63" s="5">
        <f t="shared" si="0"/>
        <v>100</v>
      </c>
      <c r="P63" s="6">
        <v>1</v>
      </c>
      <c r="Q63" s="18" t="s">
        <v>260</v>
      </c>
      <c r="R63" s="44" t="s">
        <v>1261</v>
      </c>
    </row>
    <row r="64" spans="1:18">
      <c r="A64" s="6">
        <v>63</v>
      </c>
      <c r="B64" s="6" t="s">
        <v>494</v>
      </c>
      <c r="C64" s="6" t="s">
        <v>370</v>
      </c>
      <c r="D64" s="40" t="s">
        <v>1000</v>
      </c>
      <c r="E64" s="40" t="s">
        <v>1001</v>
      </c>
      <c r="F64" s="67">
        <v>40474</v>
      </c>
      <c r="G64" s="6" t="s">
        <v>292</v>
      </c>
      <c r="H64" s="6" t="s">
        <v>292</v>
      </c>
      <c r="I64" s="5">
        <v>0</v>
      </c>
      <c r="J64" s="5">
        <v>85</v>
      </c>
      <c r="K64" s="5">
        <v>0</v>
      </c>
      <c r="L64" s="5">
        <v>10</v>
      </c>
      <c r="M64" s="5">
        <v>0</v>
      </c>
      <c r="N64" s="5">
        <v>5</v>
      </c>
      <c r="O64" s="5">
        <f t="shared" si="0"/>
        <v>100</v>
      </c>
      <c r="P64" s="6">
        <v>2</v>
      </c>
      <c r="Q64" s="18" t="s">
        <v>267</v>
      </c>
      <c r="R64" s="44" t="s">
        <v>1261</v>
      </c>
    </row>
    <row r="65" spans="1:18">
      <c r="A65" s="6">
        <v>64</v>
      </c>
      <c r="B65" s="6" t="s">
        <v>494</v>
      </c>
      <c r="C65" s="6" t="s">
        <v>370</v>
      </c>
      <c r="D65" s="40" t="s">
        <v>1000</v>
      </c>
      <c r="E65" s="40" t="s">
        <v>1001</v>
      </c>
      <c r="F65" s="67">
        <v>40474</v>
      </c>
      <c r="G65" s="6" t="s">
        <v>293</v>
      </c>
      <c r="H65" s="6" t="s">
        <v>293</v>
      </c>
      <c r="I65" s="5">
        <v>0</v>
      </c>
      <c r="J65" s="5">
        <v>75</v>
      </c>
      <c r="K65" s="5">
        <v>10</v>
      </c>
      <c r="L65" s="5">
        <v>10</v>
      </c>
      <c r="M65" s="5">
        <v>0</v>
      </c>
      <c r="N65" s="5">
        <v>5</v>
      </c>
      <c r="O65" s="5">
        <f t="shared" si="0"/>
        <v>100</v>
      </c>
      <c r="P65" s="6">
        <v>2</v>
      </c>
      <c r="Q65" s="18" t="s">
        <v>261</v>
      </c>
      <c r="R65" s="44" t="s">
        <v>1261</v>
      </c>
    </row>
    <row r="66" spans="1:18">
      <c r="A66" s="6">
        <v>65</v>
      </c>
      <c r="B66" s="6" t="s">
        <v>494</v>
      </c>
      <c r="C66" s="6" t="s">
        <v>370</v>
      </c>
      <c r="D66" s="40" t="s">
        <v>1000</v>
      </c>
      <c r="E66" s="40" t="s">
        <v>1001</v>
      </c>
      <c r="F66" s="67">
        <v>40474</v>
      </c>
      <c r="G66" s="6" t="s">
        <v>294</v>
      </c>
      <c r="H66" s="6" t="s">
        <v>294</v>
      </c>
      <c r="I66" s="5">
        <v>0</v>
      </c>
      <c r="J66" s="5">
        <v>30</v>
      </c>
      <c r="K66" s="5">
        <v>65</v>
      </c>
      <c r="L66" s="5">
        <v>5</v>
      </c>
      <c r="M66" s="5">
        <v>0</v>
      </c>
      <c r="N66" s="5">
        <v>0</v>
      </c>
      <c r="O66" s="5">
        <f t="shared" si="0"/>
        <v>100</v>
      </c>
      <c r="P66" s="6">
        <v>0</v>
      </c>
      <c r="Q66" s="18"/>
      <c r="R66" s="44" t="s">
        <v>1261</v>
      </c>
    </row>
    <row r="67" spans="1:18">
      <c r="A67" s="6">
        <v>66</v>
      </c>
      <c r="B67" s="6" t="s">
        <v>494</v>
      </c>
      <c r="C67" s="6" t="s">
        <v>370</v>
      </c>
      <c r="D67" s="40" t="s">
        <v>1000</v>
      </c>
      <c r="E67" s="40" t="s">
        <v>1001</v>
      </c>
      <c r="F67" s="67">
        <v>40474</v>
      </c>
      <c r="G67" s="6" t="s">
        <v>295</v>
      </c>
      <c r="H67" s="6" t="s">
        <v>295</v>
      </c>
      <c r="I67" s="5">
        <v>0</v>
      </c>
      <c r="J67" s="5">
        <v>90</v>
      </c>
      <c r="K67" s="5">
        <v>0</v>
      </c>
      <c r="L67" s="5">
        <v>5</v>
      </c>
      <c r="M67" s="5">
        <v>0</v>
      </c>
      <c r="N67" s="5">
        <v>5</v>
      </c>
      <c r="O67" s="5">
        <f t="shared" ref="O67:O121" si="1">SUM(I67:N67)</f>
        <v>100</v>
      </c>
      <c r="P67" s="6">
        <v>0</v>
      </c>
      <c r="Q67" s="18"/>
      <c r="R67" s="44" t="s">
        <v>1261</v>
      </c>
    </row>
    <row r="68" spans="1:18">
      <c r="A68" s="6">
        <v>67</v>
      </c>
      <c r="B68" s="6" t="s">
        <v>494</v>
      </c>
      <c r="C68" s="6" t="s">
        <v>370</v>
      </c>
      <c r="D68" s="40" t="s">
        <v>1000</v>
      </c>
      <c r="E68" s="40" t="s">
        <v>1001</v>
      </c>
      <c r="F68" s="67">
        <v>40474</v>
      </c>
      <c r="G68" s="6" t="s">
        <v>296</v>
      </c>
      <c r="H68" s="6" t="s">
        <v>296</v>
      </c>
      <c r="I68" s="5">
        <v>0</v>
      </c>
      <c r="J68" s="5">
        <v>80</v>
      </c>
      <c r="K68" s="5">
        <v>0</v>
      </c>
      <c r="L68" s="5">
        <v>5</v>
      </c>
      <c r="M68" s="5">
        <v>0</v>
      </c>
      <c r="N68" s="5">
        <v>15</v>
      </c>
      <c r="O68" s="5">
        <f t="shared" si="1"/>
        <v>100</v>
      </c>
      <c r="P68" s="6">
        <v>1</v>
      </c>
      <c r="Q68" s="27" t="s">
        <v>260</v>
      </c>
      <c r="R68" s="44" t="s">
        <v>1261</v>
      </c>
    </row>
    <row r="69" spans="1:18">
      <c r="A69" s="6">
        <v>68</v>
      </c>
      <c r="B69" s="6" t="s">
        <v>494</v>
      </c>
      <c r="C69" s="6" t="s">
        <v>370</v>
      </c>
      <c r="D69" s="40" t="s">
        <v>1000</v>
      </c>
      <c r="E69" s="40" t="s">
        <v>1001</v>
      </c>
      <c r="F69" s="67">
        <v>40474</v>
      </c>
      <c r="G69" s="6" t="s">
        <v>297</v>
      </c>
      <c r="H69" s="6" t="s">
        <v>297</v>
      </c>
      <c r="I69" s="5">
        <v>0</v>
      </c>
      <c r="J69" s="5">
        <v>80</v>
      </c>
      <c r="K69" s="5">
        <v>5</v>
      </c>
      <c r="L69" s="5">
        <v>10</v>
      </c>
      <c r="M69" s="5">
        <v>0</v>
      </c>
      <c r="N69" s="5">
        <v>5</v>
      </c>
      <c r="O69" s="5">
        <f t="shared" si="1"/>
        <v>100</v>
      </c>
      <c r="P69" s="6">
        <v>0</v>
      </c>
      <c r="Q69" s="27"/>
      <c r="R69" s="44" t="s">
        <v>1261</v>
      </c>
    </row>
    <row r="70" spans="1:18">
      <c r="A70" s="6">
        <v>69</v>
      </c>
      <c r="B70" s="6" t="s">
        <v>494</v>
      </c>
      <c r="C70" s="6" t="s">
        <v>370</v>
      </c>
      <c r="D70" s="40" t="s">
        <v>1000</v>
      </c>
      <c r="E70" s="40" t="s">
        <v>1001</v>
      </c>
      <c r="F70" s="67">
        <v>40474</v>
      </c>
      <c r="G70" s="6" t="s">
        <v>298</v>
      </c>
      <c r="H70" s="6" t="s">
        <v>298</v>
      </c>
      <c r="I70" s="5">
        <v>0</v>
      </c>
      <c r="J70" s="5">
        <v>70</v>
      </c>
      <c r="K70" s="5">
        <v>10</v>
      </c>
      <c r="L70" s="5">
        <v>10</v>
      </c>
      <c r="M70" s="5">
        <v>0</v>
      </c>
      <c r="N70" s="5">
        <v>10</v>
      </c>
      <c r="O70" s="5">
        <f t="shared" si="1"/>
        <v>100</v>
      </c>
      <c r="P70" s="6">
        <v>1</v>
      </c>
      <c r="Q70" s="27" t="s">
        <v>260</v>
      </c>
      <c r="R70" s="44" t="s">
        <v>1261</v>
      </c>
    </row>
    <row r="71" spans="1:18">
      <c r="A71" s="6">
        <v>70</v>
      </c>
      <c r="B71" s="6" t="s">
        <v>494</v>
      </c>
      <c r="C71" s="6" t="s">
        <v>370</v>
      </c>
      <c r="D71" s="40" t="s">
        <v>1000</v>
      </c>
      <c r="E71" s="40" t="s">
        <v>1001</v>
      </c>
      <c r="F71" s="67">
        <v>40474</v>
      </c>
      <c r="G71" s="6" t="s">
        <v>299</v>
      </c>
      <c r="H71" s="6" t="s">
        <v>299</v>
      </c>
      <c r="I71" s="5">
        <v>0</v>
      </c>
      <c r="J71" s="5">
        <v>70</v>
      </c>
      <c r="K71" s="5">
        <v>10</v>
      </c>
      <c r="L71" s="5">
        <v>15</v>
      </c>
      <c r="M71" s="5">
        <v>0</v>
      </c>
      <c r="N71" s="5">
        <v>5</v>
      </c>
      <c r="O71" s="5">
        <f t="shared" si="1"/>
        <v>100</v>
      </c>
      <c r="P71" s="6">
        <v>0</v>
      </c>
      <c r="Q71" s="27"/>
      <c r="R71" s="44" t="s">
        <v>1261</v>
      </c>
    </row>
    <row r="72" spans="1:18">
      <c r="A72" s="6">
        <v>71</v>
      </c>
      <c r="B72" s="6" t="s">
        <v>494</v>
      </c>
      <c r="C72" s="6" t="s">
        <v>370</v>
      </c>
      <c r="D72" s="40" t="s">
        <v>1000</v>
      </c>
      <c r="E72" s="40" t="s">
        <v>1001</v>
      </c>
      <c r="F72" s="67">
        <v>40474</v>
      </c>
      <c r="G72" s="6" t="s">
        <v>300</v>
      </c>
      <c r="H72" s="6" t="s">
        <v>300</v>
      </c>
      <c r="I72" s="5">
        <v>0</v>
      </c>
      <c r="J72" s="5">
        <v>85</v>
      </c>
      <c r="K72" s="5">
        <v>5</v>
      </c>
      <c r="L72" s="5">
        <v>10</v>
      </c>
      <c r="M72" s="5">
        <v>0</v>
      </c>
      <c r="N72" s="5">
        <v>0</v>
      </c>
      <c r="O72" s="5">
        <f t="shared" si="1"/>
        <v>100</v>
      </c>
      <c r="P72" s="6">
        <v>1</v>
      </c>
      <c r="Q72" s="27" t="s">
        <v>260</v>
      </c>
      <c r="R72" s="44" t="s">
        <v>1261</v>
      </c>
    </row>
    <row r="73" spans="1:18">
      <c r="A73" s="6">
        <v>72</v>
      </c>
      <c r="B73" s="6" t="s">
        <v>494</v>
      </c>
      <c r="C73" s="6" t="s">
        <v>370</v>
      </c>
      <c r="D73" s="40" t="s">
        <v>1000</v>
      </c>
      <c r="E73" s="40" t="s">
        <v>1001</v>
      </c>
      <c r="F73" s="67">
        <v>40474</v>
      </c>
      <c r="G73" s="6" t="s">
        <v>301</v>
      </c>
      <c r="H73" s="6" t="s">
        <v>301</v>
      </c>
      <c r="I73" s="5">
        <v>0</v>
      </c>
      <c r="J73" s="5">
        <v>80</v>
      </c>
      <c r="K73" s="5">
        <v>5</v>
      </c>
      <c r="L73" s="5">
        <v>10</v>
      </c>
      <c r="M73" s="5">
        <v>0</v>
      </c>
      <c r="N73" s="5">
        <v>5</v>
      </c>
      <c r="O73" s="5">
        <f t="shared" si="1"/>
        <v>100</v>
      </c>
      <c r="P73" s="6">
        <v>0</v>
      </c>
      <c r="Q73" s="27"/>
      <c r="R73" s="44" t="s">
        <v>1261</v>
      </c>
    </row>
    <row r="74" spans="1:18">
      <c r="A74" s="6">
        <v>73</v>
      </c>
      <c r="B74" s="6" t="s">
        <v>494</v>
      </c>
      <c r="C74" s="6" t="s">
        <v>370</v>
      </c>
      <c r="D74" s="40" t="s">
        <v>1000</v>
      </c>
      <c r="E74" s="40" t="s">
        <v>1001</v>
      </c>
      <c r="F74" s="67">
        <v>40474</v>
      </c>
      <c r="G74" s="6" t="s">
        <v>302</v>
      </c>
      <c r="H74" s="6" t="s">
        <v>302</v>
      </c>
      <c r="I74" s="5">
        <v>0</v>
      </c>
      <c r="J74" s="5">
        <v>60</v>
      </c>
      <c r="K74" s="5">
        <v>15</v>
      </c>
      <c r="L74" s="5">
        <v>25</v>
      </c>
      <c r="M74" s="5">
        <v>0</v>
      </c>
      <c r="N74" s="5">
        <v>0</v>
      </c>
      <c r="O74" s="5">
        <f t="shared" si="1"/>
        <v>100</v>
      </c>
      <c r="P74" s="6">
        <v>0</v>
      </c>
      <c r="Q74" s="27"/>
      <c r="R74" s="44" t="s">
        <v>1261</v>
      </c>
    </row>
    <row r="75" spans="1:18">
      <c r="A75" s="6">
        <v>74</v>
      </c>
      <c r="B75" s="6" t="s">
        <v>494</v>
      </c>
      <c r="C75" s="6" t="s">
        <v>370</v>
      </c>
      <c r="D75" s="40" t="s">
        <v>1000</v>
      </c>
      <c r="E75" s="40" t="s">
        <v>1001</v>
      </c>
      <c r="F75" s="67">
        <v>40474</v>
      </c>
      <c r="G75" s="6" t="s">
        <v>303</v>
      </c>
      <c r="H75" s="6" t="s">
        <v>303</v>
      </c>
      <c r="I75" s="5">
        <v>0</v>
      </c>
      <c r="J75" s="5">
        <v>55</v>
      </c>
      <c r="K75" s="5">
        <v>10</v>
      </c>
      <c r="L75" s="5">
        <v>35</v>
      </c>
      <c r="M75" s="5">
        <v>0</v>
      </c>
      <c r="N75" s="5">
        <v>0</v>
      </c>
      <c r="O75" s="5">
        <f t="shared" si="1"/>
        <v>100</v>
      </c>
      <c r="P75" s="6">
        <v>0</v>
      </c>
      <c r="Q75" s="27"/>
      <c r="R75" s="44" t="s">
        <v>1261</v>
      </c>
    </row>
    <row r="76" spans="1:18">
      <c r="A76" s="6">
        <v>75</v>
      </c>
      <c r="B76" s="6" t="s">
        <v>494</v>
      </c>
      <c r="C76" s="6" t="s">
        <v>370</v>
      </c>
      <c r="D76" s="40" t="s">
        <v>1000</v>
      </c>
      <c r="E76" s="40" t="s">
        <v>1001</v>
      </c>
      <c r="F76" s="67">
        <v>40474</v>
      </c>
      <c r="G76" s="6" t="s">
        <v>304</v>
      </c>
      <c r="H76" s="6" t="s">
        <v>304</v>
      </c>
      <c r="I76" s="5">
        <v>0</v>
      </c>
      <c r="J76" s="5">
        <v>50</v>
      </c>
      <c r="K76" s="5">
        <v>35</v>
      </c>
      <c r="L76" s="5">
        <v>15</v>
      </c>
      <c r="M76" s="5">
        <v>0</v>
      </c>
      <c r="N76" s="5">
        <v>0</v>
      </c>
      <c r="O76" s="5">
        <f t="shared" si="1"/>
        <v>100</v>
      </c>
      <c r="P76" s="6">
        <v>0</v>
      </c>
      <c r="Q76" s="27"/>
      <c r="R76" s="44" t="s">
        <v>1261</v>
      </c>
    </row>
    <row r="77" spans="1:18">
      <c r="A77" s="6">
        <v>76</v>
      </c>
      <c r="B77" s="6" t="s">
        <v>494</v>
      </c>
      <c r="C77" s="6" t="s">
        <v>370</v>
      </c>
      <c r="D77" s="40" t="s">
        <v>1000</v>
      </c>
      <c r="E77" s="40" t="s">
        <v>1001</v>
      </c>
      <c r="F77" s="67">
        <v>40474</v>
      </c>
      <c r="G77" s="6" t="s">
        <v>305</v>
      </c>
      <c r="H77" s="6" t="s">
        <v>305</v>
      </c>
      <c r="I77" s="5">
        <v>0</v>
      </c>
      <c r="J77" s="5">
        <v>75</v>
      </c>
      <c r="K77" s="5">
        <v>15</v>
      </c>
      <c r="L77" s="5">
        <v>10</v>
      </c>
      <c r="M77" s="5">
        <v>0</v>
      </c>
      <c r="N77" s="5">
        <v>0</v>
      </c>
      <c r="O77" s="5">
        <f t="shared" si="1"/>
        <v>100</v>
      </c>
      <c r="P77" s="6">
        <v>0</v>
      </c>
      <c r="Q77" s="27"/>
      <c r="R77" s="44" t="s">
        <v>1261</v>
      </c>
    </row>
    <row r="78" spans="1:18">
      <c r="A78" s="6">
        <v>77</v>
      </c>
      <c r="B78" s="6" t="s">
        <v>494</v>
      </c>
      <c r="C78" s="6" t="s">
        <v>370</v>
      </c>
      <c r="D78" s="40" t="s">
        <v>1000</v>
      </c>
      <c r="E78" s="40" t="s">
        <v>1001</v>
      </c>
      <c r="F78" s="67">
        <v>40474</v>
      </c>
      <c r="G78" s="6" t="s">
        <v>306</v>
      </c>
      <c r="H78" s="6" t="s">
        <v>306</v>
      </c>
      <c r="I78" s="5">
        <v>0</v>
      </c>
      <c r="J78" s="5">
        <v>80</v>
      </c>
      <c r="K78" s="5">
        <v>10</v>
      </c>
      <c r="L78" s="5">
        <v>10</v>
      </c>
      <c r="M78" s="5">
        <v>0</v>
      </c>
      <c r="N78" s="5">
        <v>0</v>
      </c>
      <c r="O78" s="5">
        <f t="shared" si="1"/>
        <v>100</v>
      </c>
      <c r="P78" s="6">
        <v>0</v>
      </c>
      <c r="Q78" s="27"/>
      <c r="R78" s="44" t="s">
        <v>1261</v>
      </c>
    </row>
    <row r="79" spans="1:18">
      <c r="A79" s="6">
        <v>78</v>
      </c>
      <c r="B79" s="6" t="s">
        <v>494</v>
      </c>
      <c r="C79" s="6" t="s">
        <v>370</v>
      </c>
      <c r="D79" s="40" t="s">
        <v>1000</v>
      </c>
      <c r="E79" s="40" t="s">
        <v>1001</v>
      </c>
      <c r="F79" s="67">
        <v>40474</v>
      </c>
      <c r="G79" s="6" t="s">
        <v>215</v>
      </c>
      <c r="H79" s="6" t="s">
        <v>215</v>
      </c>
      <c r="I79" s="5">
        <v>0</v>
      </c>
      <c r="J79" s="5">
        <v>90</v>
      </c>
      <c r="K79" s="5">
        <v>5</v>
      </c>
      <c r="L79" s="5">
        <v>5</v>
      </c>
      <c r="M79" s="5">
        <v>0</v>
      </c>
      <c r="N79" s="5">
        <v>0</v>
      </c>
      <c r="O79" s="5">
        <f t="shared" si="1"/>
        <v>100</v>
      </c>
      <c r="P79" s="6">
        <v>0</v>
      </c>
      <c r="Q79" s="18"/>
      <c r="R79" s="44" t="s">
        <v>1261</v>
      </c>
    </row>
    <row r="80" spans="1:18">
      <c r="A80" s="6">
        <v>79</v>
      </c>
      <c r="B80" s="6" t="s">
        <v>494</v>
      </c>
      <c r="C80" s="6" t="s">
        <v>370</v>
      </c>
      <c r="D80" s="40" t="s">
        <v>1000</v>
      </c>
      <c r="E80" s="40" t="s">
        <v>1001</v>
      </c>
      <c r="F80" s="67">
        <v>40474</v>
      </c>
      <c r="G80" s="6" t="s">
        <v>216</v>
      </c>
      <c r="H80" s="6" t="s">
        <v>216</v>
      </c>
      <c r="I80" s="5">
        <v>0</v>
      </c>
      <c r="J80" s="5">
        <v>75</v>
      </c>
      <c r="K80" s="5">
        <v>15</v>
      </c>
      <c r="L80" s="5">
        <v>10</v>
      </c>
      <c r="M80" s="5">
        <v>0</v>
      </c>
      <c r="N80" s="5">
        <v>0</v>
      </c>
      <c r="O80" s="5">
        <f t="shared" si="1"/>
        <v>100</v>
      </c>
      <c r="P80" s="6">
        <v>0</v>
      </c>
      <c r="Q80" s="18"/>
      <c r="R80" s="44" t="s">
        <v>1261</v>
      </c>
    </row>
    <row r="81" spans="1:18">
      <c r="A81" s="6">
        <v>80</v>
      </c>
      <c r="B81" s="6" t="s">
        <v>494</v>
      </c>
      <c r="C81" s="6" t="s">
        <v>370</v>
      </c>
      <c r="D81" s="40" t="s">
        <v>1000</v>
      </c>
      <c r="E81" s="40" t="s">
        <v>1001</v>
      </c>
      <c r="F81" s="67">
        <v>40474</v>
      </c>
      <c r="G81" s="6" t="s">
        <v>217</v>
      </c>
      <c r="H81" s="6" t="s">
        <v>217</v>
      </c>
      <c r="I81" s="5">
        <v>0</v>
      </c>
      <c r="J81" s="5">
        <v>85</v>
      </c>
      <c r="K81" s="5">
        <v>0</v>
      </c>
      <c r="L81" s="5">
        <v>15</v>
      </c>
      <c r="M81" s="5">
        <v>0</v>
      </c>
      <c r="N81" s="5">
        <v>0</v>
      </c>
      <c r="O81" s="5">
        <f t="shared" si="1"/>
        <v>100</v>
      </c>
      <c r="P81" s="6">
        <v>0</v>
      </c>
      <c r="Q81" s="18"/>
      <c r="R81" s="44" t="s">
        <v>1261</v>
      </c>
    </row>
    <row r="82" spans="1:18">
      <c r="A82" s="6">
        <v>81</v>
      </c>
      <c r="B82" s="6" t="s">
        <v>494</v>
      </c>
      <c r="C82" s="6" t="s">
        <v>370</v>
      </c>
      <c r="D82" s="40" t="s">
        <v>1000</v>
      </c>
      <c r="E82" s="40" t="s">
        <v>1001</v>
      </c>
      <c r="F82" s="67">
        <v>40474</v>
      </c>
      <c r="G82" s="6" t="s">
        <v>218</v>
      </c>
      <c r="H82" s="6" t="s">
        <v>218</v>
      </c>
      <c r="I82" s="5">
        <v>0</v>
      </c>
      <c r="J82" s="5">
        <v>40</v>
      </c>
      <c r="K82" s="5">
        <v>35</v>
      </c>
      <c r="L82" s="5">
        <v>25</v>
      </c>
      <c r="M82" s="5">
        <v>0</v>
      </c>
      <c r="N82" s="5">
        <v>0</v>
      </c>
      <c r="O82" s="5">
        <f t="shared" si="1"/>
        <v>100</v>
      </c>
      <c r="P82" s="6">
        <v>0</v>
      </c>
      <c r="Q82" s="18"/>
      <c r="R82" s="44" t="s">
        <v>1261</v>
      </c>
    </row>
    <row r="83" spans="1:18">
      <c r="A83" s="6">
        <v>82</v>
      </c>
      <c r="B83" s="6" t="s">
        <v>494</v>
      </c>
      <c r="C83" s="6" t="s">
        <v>370</v>
      </c>
      <c r="D83" s="40" t="s">
        <v>1000</v>
      </c>
      <c r="E83" s="40" t="s">
        <v>1001</v>
      </c>
      <c r="F83" s="67">
        <v>40474</v>
      </c>
      <c r="G83" s="6" t="s">
        <v>219</v>
      </c>
      <c r="H83" s="6" t="s">
        <v>219</v>
      </c>
      <c r="I83" s="5">
        <v>0</v>
      </c>
      <c r="J83" s="5">
        <v>80</v>
      </c>
      <c r="K83" s="5">
        <v>5</v>
      </c>
      <c r="L83" s="5">
        <v>10</v>
      </c>
      <c r="M83" s="5">
        <v>0</v>
      </c>
      <c r="N83" s="5">
        <v>5</v>
      </c>
      <c r="O83" s="5">
        <f t="shared" si="1"/>
        <v>100</v>
      </c>
      <c r="P83" s="6">
        <v>0</v>
      </c>
      <c r="Q83" s="18"/>
      <c r="R83" s="44" t="s">
        <v>1261</v>
      </c>
    </row>
    <row r="84" spans="1:18">
      <c r="A84" s="6">
        <v>83</v>
      </c>
      <c r="B84" s="6" t="s">
        <v>494</v>
      </c>
      <c r="C84" s="6" t="s">
        <v>370</v>
      </c>
      <c r="D84" s="40" t="s">
        <v>1000</v>
      </c>
      <c r="E84" s="40" t="s">
        <v>1001</v>
      </c>
      <c r="F84" s="67">
        <v>40474</v>
      </c>
      <c r="G84" s="6" t="s">
        <v>220</v>
      </c>
      <c r="H84" s="6" t="s">
        <v>220</v>
      </c>
      <c r="I84" s="5">
        <v>0</v>
      </c>
      <c r="J84" s="5">
        <v>70</v>
      </c>
      <c r="K84" s="5">
        <v>10</v>
      </c>
      <c r="L84" s="5">
        <v>15</v>
      </c>
      <c r="M84" s="5">
        <v>0</v>
      </c>
      <c r="N84" s="5">
        <v>5</v>
      </c>
      <c r="O84" s="5">
        <f t="shared" si="1"/>
        <v>100</v>
      </c>
      <c r="P84" s="6">
        <v>0</v>
      </c>
      <c r="Q84" s="18"/>
      <c r="R84" s="44" t="s">
        <v>1261</v>
      </c>
    </row>
    <row r="85" spans="1:18">
      <c r="A85" s="6">
        <v>84</v>
      </c>
      <c r="B85" s="6" t="s">
        <v>494</v>
      </c>
      <c r="C85" s="6" t="s">
        <v>370</v>
      </c>
      <c r="D85" s="40" t="s">
        <v>1000</v>
      </c>
      <c r="E85" s="40" t="s">
        <v>1001</v>
      </c>
      <c r="F85" s="67">
        <v>40474</v>
      </c>
      <c r="G85" s="6" t="s">
        <v>221</v>
      </c>
      <c r="H85" s="6" t="s">
        <v>221</v>
      </c>
      <c r="I85" s="5">
        <v>0</v>
      </c>
      <c r="J85" s="5">
        <v>95</v>
      </c>
      <c r="K85" s="5">
        <v>0</v>
      </c>
      <c r="L85" s="5">
        <v>5</v>
      </c>
      <c r="M85" s="5">
        <v>5</v>
      </c>
      <c r="N85" s="5">
        <v>0</v>
      </c>
      <c r="O85" s="5">
        <f t="shared" si="1"/>
        <v>105</v>
      </c>
      <c r="P85" s="6">
        <v>0</v>
      </c>
      <c r="Q85" s="18"/>
      <c r="R85" s="44" t="s">
        <v>1261</v>
      </c>
    </row>
    <row r="86" spans="1:18">
      <c r="A86" s="6">
        <v>85</v>
      </c>
      <c r="B86" s="6" t="s">
        <v>494</v>
      </c>
      <c r="C86" s="6" t="s">
        <v>370</v>
      </c>
      <c r="D86" s="40" t="s">
        <v>1000</v>
      </c>
      <c r="E86" s="40" t="s">
        <v>1001</v>
      </c>
      <c r="F86" s="67">
        <v>40474</v>
      </c>
      <c r="G86" s="6" t="s">
        <v>222</v>
      </c>
      <c r="H86" s="6" t="s">
        <v>222</v>
      </c>
      <c r="I86" s="5">
        <v>0</v>
      </c>
      <c r="J86" s="5">
        <v>95</v>
      </c>
      <c r="K86" s="5">
        <v>5</v>
      </c>
      <c r="L86" s="5">
        <v>0</v>
      </c>
      <c r="M86" s="5">
        <v>0</v>
      </c>
      <c r="N86" s="5">
        <v>0</v>
      </c>
      <c r="O86" s="5">
        <f t="shared" si="1"/>
        <v>100</v>
      </c>
      <c r="P86" s="6">
        <v>1</v>
      </c>
      <c r="Q86" s="18" t="s">
        <v>260</v>
      </c>
      <c r="R86" s="44" t="s">
        <v>1261</v>
      </c>
    </row>
    <row r="87" spans="1:18">
      <c r="A87" s="6">
        <v>86</v>
      </c>
      <c r="B87" s="6" t="s">
        <v>494</v>
      </c>
      <c r="C87" s="6" t="s">
        <v>370</v>
      </c>
      <c r="D87" s="40" t="s">
        <v>1000</v>
      </c>
      <c r="E87" s="40" t="s">
        <v>1001</v>
      </c>
      <c r="F87" s="67">
        <v>40474</v>
      </c>
      <c r="G87" s="6" t="s">
        <v>224</v>
      </c>
      <c r="H87" s="6" t="s">
        <v>224</v>
      </c>
      <c r="I87" s="5">
        <v>0</v>
      </c>
      <c r="J87" s="5">
        <v>85</v>
      </c>
      <c r="K87" s="5">
        <v>5</v>
      </c>
      <c r="L87" s="5">
        <v>10</v>
      </c>
      <c r="M87" s="5">
        <v>0</v>
      </c>
      <c r="N87" s="5">
        <v>0</v>
      </c>
      <c r="O87" s="5">
        <f t="shared" si="1"/>
        <v>100</v>
      </c>
      <c r="P87" s="6">
        <v>1</v>
      </c>
      <c r="Q87" s="18" t="s">
        <v>260</v>
      </c>
      <c r="R87" s="44" t="s">
        <v>1261</v>
      </c>
    </row>
    <row r="88" spans="1:18">
      <c r="A88" s="6">
        <v>87</v>
      </c>
      <c r="B88" s="6" t="s">
        <v>494</v>
      </c>
      <c r="C88" s="6" t="s">
        <v>370</v>
      </c>
      <c r="D88" s="40" t="s">
        <v>1000</v>
      </c>
      <c r="E88" s="40" t="s">
        <v>1001</v>
      </c>
      <c r="F88" s="67">
        <v>40474</v>
      </c>
      <c r="G88" s="6" t="s">
        <v>225</v>
      </c>
      <c r="H88" s="6" t="s">
        <v>225</v>
      </c>
      <c r="I88" s="5">
        <v>0</v>
      </c>
      <c r="J88" s="5">
        <v>95</v>
      </c>
      <c r="K88" s="5">
        <v>0</v>
      </c>
      <c r="L88" s="5">
        <v>5</v>
      </c>
      <c r="M88" s="5">
        <v>0</v>
      </c>
      <c r="N88" s="5">
        <v>0</v>
      </c>
      <c r="O88" s="5">
        <f t="shared" si="1"/>
        <v>100</v>
      </c>
      <c r="P88" s="6">
        <v>0</v>
      </c>
      <c r="Q88" s="18"/>
      <c r="R88" s="44" t="s">
        <v>1261</v>
      </c>
    </row>
    <row r="89" spans="1:18">
      <c r="A89" s="6">
        <v>88</v>
      </c>
      <c r="B89" s="6" t="s">
        <v>494</v>
      </c>
      <c r="C89" s="6" t="s">
        <v>370</v>
      </c>
      <c r="D89" s="40" t="s">
        <v>1000</v>
      </c>
      <c r="E89" s="40" t="s">
        <v>1001</v>
      </c>
      <c r="F89" s="67">
        <v>40474</v>
      </c>
      <c r="G89" s="6" t="s">
        <v>226</v>
      </c>
      <c r="H89" s="6" t="s">
        <v>226</v>
      </c>
      <c r="I89" s="5">
        <v>0</v>
      </c>
      <c r="J89" s="5">
        <v>95</v>
      </c>
      <c r="K89" s="5">
        <v>0</v>
      </c>
      <c r="L89" s="5">
        <v>5</v>
      </c>
      <c r="M89" s="5">
        <v>0</v>
      </c>
      <c r="N89" s="5">
        <v>0</v>
      </c>
      <c r="O89" s="5">
        <f t="shared" si="1"/>
        <v>100</v>
      </c>
      <c r="P89" s="6">
        <v>1</v>
      </c>
      <c r="Q89" s="18" t="s">
        <v>260</v>
      </c>
      <c r="R89" s="44" t="s">
        <v>1261</v>
      </c>
    </row>
    <row r="90" spans="1:18">
      <c r="A90" s="6">
        <v>89</v>
      </c>
      <c r="B90" s="6" t="s">
        <v>494</v>
      </c>
      <c r="C90" s="6" t="s">
        <v>370</v>
      </c>
      <c r="D90" s="40" t="s">
        <v>1000</v>
      </c>
      <c r="E90" s="40" t="s">
        <v>1001</v>
      </c>
      <c r="F90" s="67">
        <v>40474</v>
      </c>
      <c r="G90" s="6" t="s">
        <v>227</v>
      </c>
      <c r="H90" s="6" t="s">
        <v>227</v>
      </c>
      <c r="I90" s="5">
        <v>0</v>
      </c>
      <c r="J90" s="5">
        <v>90</v>
      </c>
      <c r="K90" s="5">
        <v>10</v>
      </c>
      <c r="L90" s="5">
        <v>0</v>
      </c>
      <c r="M90" s="5">
        <v>0</v>
      </c>
      <c r="N90" s="5">
        <v>0</v>
      </c>
      <c r="O90" s="5">
        <f t="shared" si="1"/>
        <v>100</v>
      </c>
      <c r="P90" s="6">
        <v>0</v>
      </c>
      <c r="Q90" s="18"/>
      <c r="R90" s="44" t="s">
        <v>1261</v>
      </c>
    </row>
    <row r="91" spans="1:18">
      <c r="A91" s="6">
        <v>90</v>
      </c>
      <c r="B91" s="6" t="s">
        <v>494</v>
      </c>
      <c r="C91" s="6" t="s">
        <v>370</v>
      </c>
      <c r="D91" s="40" t="s">
        <v>1000</v>
      </c>
      <c r="E91" s="40" t="s">
        <v>1001</v>
      </c>
      <c r="F91" s="67">
        <v>40474</v>
      </c>
      <c r="G91" s="6" t="s">
        <v>228</v>
      </c>
      <c r="H91" s="6" t="s">
        <v>228</v>
      </c>
      <c r="I91" s="5">
        <v>0</v>
      </c>
      <c r="J91" s="5">
        <v>95</v>
      </c>
      <c r="K91" s="5">
        <v>0</v>
      </c>
      <c r="L91" s="5">
        <v>0</v>
      </c>
      <c r="M91" s="5">
        <v>0</v>
      </c>
      <c r="N91" s="5">
        <v>5</v>
      </c>
      <c r="O91" s="5">
        <f t="shared" si="1"/>
        <v>100</v>
      </c>
      <c r="P91" s="6">
        <v>0</v>
      </c>
      <c r="Q91" s="18"/>
      <c r="R91" s="44" t="s">
        <v>1261</v>
      </c>
    </row>
    <row r="92" spans="1:18">
      <c r="A92" s="6">
        <v>91</v>
      </c>
      <c r="B92" s="6" t="s">
        <v>494</v>
      </c>
      <c r="C92" s="6" t="s">
        <v>370</v>
      </c>
      <c r="D92" s="40" t="s">
        <v>1000</v>
      </c>
      <c r="E92" s="40" t="s">
        <v>1001</v>
      </c>
      <c r="F92" s="67">
        <v>40474</v>
      </c>
      <c r="G92" s="6" t="s">
        <v>229</v>
      </c>
      <c r="H92" s="6" t="s">
        <v>229</v>
      </c>
      <c r="I92" s="5">
        <v>0</v>
      </c>
      <c r="J92" s="5">
        <v>85</v>
      </c>
      <c r="K92" s="5">
        <v>5</v>
      </c>
      <c r="L92" s="5">
        <v>5</v>
      </c>
      <c r="M92" s="5">
        <v>0</v>
      </c>
      <c r="N92" s="5">
        <v>5</v>
      </c>
      <c r="O92" s="5">
        <f t="shared" si="1"/>
        <v>100</v>
      </c>
      <c r="P92" s="6">
        <v>0</v>
      </c>
      <c r="Q92" s="18"/>
      <c r="R92" s="44" t="s">
        <v>1261</v>
      </c>
    </row>
    <row r="93" spans="1:18">
      <c r="A93" s="6">
        <v>92</v>
      </c>
      <c r="B93" s="6" t="s">
        <v>494</v>
      </c>
      <c r="C93" s="6" t="s">
        <v>370</v>
      </c>
      <c r="D93" s="40" t="s">
        <v>1000</v>
      </c>
      <c r="E93" s="40" t="s">
        <v>1001</v>
      </c>
      <c r="F93" s="67">
        <v>40474</v>
      </c>
      <c r="G93" s="6" t="s">
        <v>230</v>
      </c>
      <c r="H93" s="6" t="s">
        <v>230</v>
      </c>
      <c r="I93" s="5">
        <v>0</v>
      </c>
      <c r="J93" s="5">
        <v>85</v>
      </c>
      <c r="K93" s="5">
        <v>10</v>
      </c>
      <c r="L93" s="5">
        <v>0</v>
      </c>
      <c r="M93" s="5">
        <v>0</v>
      </c>
      <c r="N93" s="5">
        <v>5</v>
      </c>
      <c r="O93" s="5">
        <f t="shared" si="1"/>
        <v>100</v>
      </c>
      <c r="P93" s="6">
        <v>0</v>
      </c>
      <c r="Q93" s="18"/>
      <c r="R93" s="44" t="s">
        <v>1261</v>
      </c>
    </row>
    <row r="94" spans="1:18">
      <c r="A94" s="6">
        <v>93</v>
      </c>
      <c r="B94" s="6" t="s">
        <v>494</v>
      </c>
      <c r="C94" s="6" t="s">
        <v>370</v>
      </c>
      <c r="D94" s="40" t="s">
        <v>1000</v>
      </c>
      <c r="E94" s="40" t="s">
        <v>1001</v>
      </c>
      <c r="F94" s="67">
        <v>40474</v>
      </c>
      <c r="G94" s="6" t="s">
        <v>231</v>
      </c>
      <c r="H94" s="6" t="s">
        <v>231</v>
      </c>
      <c r="I94" s="5">
        <v>0</v>
      </c>
      <c r="J94" s="5">
        <v>55</v>
      </c>
      <c r="K94" s="5">
        <v>45</v>
      </c>
      <c r="L94" s="5">
        <v>0</v>
      </c>
      <c r="M94" s="5">
        <v>0</v>
      </c>
      <c r="N94" s="5">
        <v>0</v>
      </c>
      <c r="O94" s="5">
        <f t="shared" si="1"/>
        <v>100</v>
      </c>
      <c r="P94" s="6">
        <v>0</v>
      </c>
      <c r="Q94" s="18"/>
      <c r="R94" s="44" t="s">
        <v>1261</v>
      </c>
    </row>
    <row r="95" spans="1:18">
      <c r="A95" s="6">
        <v>94</v>
      </c>
      <c r="B95" s="6" t="s">
        <v>494</v>
      </c>
      <c r="C95" s="6" t="s">
        <v>370</v>
      </c>
      <c r="D95" s="40" t="s">
        <v>1000</v>
      </c>
      <c r="E95" s="40" t="s">
        <v>1001</v>
      </c>
      <c r="F95" s="67">
        <v>40474</v>
      </c>
      <c r="G95" s="6" t="s">
        <v>232</v>
      </c>
      <c r="H95" s="6" t="s">
        <v>232</v>
      </c>
      <c r="I95" s="5">
        <v>0</v>
      </c>
      <c r="J95" s="5">
        <v>75</v>
      </c>
      <c r="K95" s="5">
        <v>15</v>
      </c>
      <c r="L95" s="5">
        <v>5</v>
      </c>
      <c r="M95" s="5">
        <v>0</v>
      </c>
      <c r="N95" s="5">
        <v>5</v>
      </c>
      <c r="O95" s="5">
        <f t="shared" si="1"/>
        <v>100</v>
      </c>
      <c r="P95" s="6">
        <v>0</v>
      </c>
      <c r="Q95" s="18"/>
      <c r="R95" s="44" t="s">
        <v>1261</v>
      </c>
    </row>
    <row r="96" spans="1:18">
      <c r="A96" s="6">
        <v>95</v>
      </c>
      <c r="B96" s="6" t="s">
        <v>494</v>
      </c>
      <c r="C96" s="6" t="s">
        <v>370</v>
      </c>
      <c r="D96" s="40" t="s">
        <v>1000</v>
      </c>
      <c r="E96" s="40" t="s">
        <v>1001</v>
      </c>
      <c r="F96" s="67">
        <v>40474</v>
      </c>
      <c r="G96" s="6" t="s">
        <v>233</v>
      </c>
      <c r="H96" s="6" t="s">
        <v>233</v>
      </c>
      <c r="I96" s="5">
        <v>0</v>
      </c>
      <c r="J96" s="5">
        <v>75</v>
      </c>
      <c r="K96" s="5">
        <v>20</v>
      </c>
      <c r="L96" s="5">
        <v>0</v>
      </c>
      <c r="M96" s="5">
        <v>0</v>
      </c>
      <c r="N96" s="5">
        <v>5</v>
      </c>
      <c r="O96" s="5">
        <f t="shared" si="1"/>
        <v>100</v>
      </c>
      <c r="P96" s="6">
        <v>0</v>
      </c>
      <c r="Q96" s="18"/>
      <c r="R96" s="44" t="s">
        <v>1261</v>
      </c>
    </row>
    <row r="97" spans="1:18">
      <c r="A97" s="6">
        <v>96</v>
      </c>
      <c r="B97" s="6" t="s">
        <v>494</v>
      </c>
      <c r="C97" s="6" t="s">
        <v>370</v>
      </c>
      <c r="D97" s="40" t="s">
        <v>1000</v>
      </c>
      <c r="E97" s="40" t="s">
        <v>1001</v>
      </c>
      <c r="F97" s="67">
        <v>40474</v>
      </c>
      <c r="G97" s="6" t="s">
        <v>234</v>
      </c>
      <c r="H97" s="6" t="s">
        <v>234</v>
      </c>
      <c r="I97" s="5">
        <v>0</v>
      </c>
      <c r="J97" s="5">
        <v>75</v>
      </c>
      <c r="K97" s="5">
        <v>20</v>
      </c>
      <c r="L97" s="5">
        <v>0</v>
      </c>
      <c r="M97" s="5">
        <v>5</v>
      </c>
      <c r="N97" s="5">
        <v>5</v>
      </c>
      <c r="O97" s="5">
        <f t="shared" si="1"/>
        <v>105</v>
      </c>
      <c r="P97" s="6">
        <v>0</v>
      </c>
      <c r="Q97" s="18"/>
      <c r="R97" s="44" t="s">
        <v>1261</v>
      </c>
    </row>
    <row r="98" spans="1:18">
      <c r="A98" s="6">
        <v>97</v>
      </c>
      <c r="B98" s="6" t="s">
        <v>494</v>
      </c>
      <c r="C98" s="6" t="s">
        <v>370</v>
      </c>
      <c r="D98" s="40" t="s">
        <v>1000</v>
      </c>
      <c r="E98" s="40" t="s">
        <v>1001</v>
      </c>
      <c r="F98" s="67">
        <v>40474</v>
      </c>
      <c r="G98" s="6" t="s">
        <v>235</v>
      </c>
      <c r="H98" s="6" t="s">
        <v>235</v>
      </c>
      <c r="I98" s="5">
        <v>0</v>
      </c>
      <c r="J98" s="5">
        <v>85</v>
      </c>
      <c r="K98" s="5">
        <v>10</v>
      </c>
      <c r="L98" s="5">
        <v>0</v>
      </c>
      <c r="M98" s="5">
        <v>0</v>
      </c>
      <c r="N98" s="5">
        <v>5</v>
      </c>
      <c r="O98" s="5">
        <f t="shared" si="1"/>
        <v>100</v>
      </c>
      <c r="P98" s="6">
        <v>0</v>
      </c>
      <c r="Q98" s="18"/>
      <c r="R98" s="44" t="s">
        <v>1261</v>
      </c>
    </row>
    <row r="99" spans="1:18">
      <c r="A99" s="6">
        <v>98</v>
      </c>
      <c r="B99" s="6" t="s">
        <v>494</v>
      </c>
      <c r="C99" s="6" t="s">
        <v>370</v>
      </c>
      <c r="D99" s="40" t="s">
        <v>1000</v>
      </c>
      <c r="E99" s="40" t="s">
        <v>1001</v>
      </c>
      <c r="F99" s="67">
        <v>40474</v>
      </c>
      <c r="G99" s="6" t="s">
        <v>236</v>
      </c>
      <c r="H99" s="6" t="s">
        <v>236</v>
      </c>
      <c r="I99" s="5">
        <v>0</v>
      </c>
      <c r="J99" s="5">
        <v>75</v>
      </c>
      <c r="K99" s="5">
        <v>5</v>
      </c>
      <c r="L99" s="5">
        <v>20</v>
      </c>
      <c r="M99" s="5">
        <v>0</v>
      </c>
      <c r="N99" s="5">
        <v>0</v>
      </c>
      <c r="O99" s="5">
        <f t="shared" si="1"/>
        <v>100</v>
      </c>
      <c r="P99" s="6">
        <v>1</v>
      </c>
      <c r="Q99" s="18" t="s">
        <v>260</v>
      </c>
      <c r="R99" s="44" t="s">
        <v>1261</v>
      </c>
    </row>
    <row r="100" spans="1:18">
      <c r="A100" s="6">
        <v>99</v>
      </c>
      <c r="B100" s="6" t="s">
        <v>494</v>
      </c>
      <c r="C100" s="6" t="s">
        <v>370</v>
      </c>
      <c r="D100" s="40" t="s">
        <v>1000</v>
      </c>
      <c r="E100" s="40" t="s">
        <v>1001</v>
      </c>
      <c r="F100" s="67">
        <v>40474</v>
      </c>
      <c r="G100" s="6" t="s">
        <v>237</v>
      </c>
      <c r="H100" s="6" t="s">
        <v>237</v>
      </c>
      <c r="I100" s="5">
        <v>0</v>
      </c>
      <c r="J100" s="5">
        <v>90</v>
      </c>
      <c r="K100" s="5">
        <v>5</v>
      </c>
      <c r="L100" s="5">
        <v>5</v>
      </c>
      <c r="M100" s="5">
        <v>0</v>
      </c>
      <c r="N100" s="5">
        <v>0</v>
      </c>
      <c r="O100" s="5">
        <f t="shared" si="1"/>
        <v>100</v>
      </c>
      <c r="P100" s="6">
        <v>1</v>
      </c>
      <c r="Q100" s="18" t="s">
        <v>260</v>
      </c>
      <c r="R100" s="44" t="s">
        <v>1261</v>
      </c>
    </row>
    <row r="101" spans="1:18">
      <c r="A101" s="6">
        <v>100</v>
      </c>
      <c r="B101" s="6" t="s">
        <v>494</v>
      </c>
      <c r="C101" s="6" t="s">
        <v>370</v>
      </c>
      <c r="D101" s="40" t="s">
        <v>1000</v>
      </c>
      <c r="E101" s="40" t="s">
        <v>1001</v>
      </c>
      <c r="F101" s="67">
        <v>40474</v>
      </c>
      <c r="G101" s="6" t="s">
        <v>238</v>
      </c>
      <c r="H101" s="6" t="s">
        <v>238</v>
      </c>
      <c r="I101" s="5">
        <v>0</v>
      </c>
      <c r="J101" s="5">
        <v>85</v>
      </c>
      <c r="K101" s="5">
        <v>5</v>
      </c>
      <c r="L101" s="5">
        <v>10</v>
      </c>
      <c r="M101" s="5">
        <v>0</v>
      </c>
      <c r="N101" s="5">
        <v>0</v>
      </c>
      <c r="O101" s="5">
        <f t="shared" si="1"/>
        <v>100</v>
      </c>
      <c r="P101" s="6">
        <v>3</v>
      </c>
      <c r="Q101" s="18" t="s">
        <v>260</v>
      </c>
      <c r="R101" s="44" t="s">
        <v>1261</v>
      </c>
    </row>
    <row r="102" spans="1:18">
      <c r="A102" s="6">
        <v>101</v>
      </c>
      <c r="B102" s="6" t="s">
        <v>494</v>
      </c>
      <c r="C102" s="6" t="s">
        <v>370</v>
      </c>
      <c r="D102" s="40" t="s">
        <v>1000</v>
      </c>
      <c r="E102" s="40" t="s">
        <v>1001</v>
      </c>
      <c r="F102" s="67">
        <v>40474</v>
      </c>
      <c r="G102" s="6" t="s">
        <v>239</v>
      </c>
      <c r="H102" s="6" t="s">
        <v>239</v>
      </c>
      <c r="I102" s="5">
        <v>0</v>
      </c>
      <c r="J102" s="5">
        <v>75</v>
      </c>
      <c r="K102" s="5">
        <v>15</v>
      </c>
      <c r="L102" s="5">
        <v>10</v>
      </c>
      <c r="M102" s="5">
        <v>0</v>
      </c>
      <c r="N102" s="5">
        <v>0</v>
      </c>
      <c r="O102" s="5">
        <f t="shared" si="1"/>
        <v>100</v>
      </c>
      <c r="P102" s="6">
        <v>0</v>
      </c>
      <c r="Q102" s="18"/>
      <c r="R102" s="44" t="s">
        <v>1261</v>
      </c>
    </row>
    <row r="103" spans="1:18">
      <c r="A103" s="6">
        <v>102</v>
      </c>
      <c r="B103" s="6" t="s">
        <v>494</v>
      </c>
      <c r="C103" s="6" t="s">
        <v>370</v>
      </c>
      <c r="D103" s="40" t="s">
        <v>1000</v>
      </c>
      <c r="E103" s="40" t="s">
        <v>1001</v>
      </c>
      <c r="F103" s="67">
        <v>40474</v>
      </c>
      <c r="G103" s="6" t="s">
        <v>240</v>
      </c>
      <c r="H103" s="6" t="s">
        <v>240</v>
      </c>
      <c r="I103" s="5">
        <v>0</v>
      </c>
      <c r="J103" s="5">
        <v>85</v>
      </c>
      <c r="K103" s="5">
        <v>10</v>
      </c>
      <c r="L103" s="5">
        <v>0</v>
      </c>
      <c r="M103" s="5">
        <v>0</v>
      </c>
      <c r="N103" s="5">
        <v>5</v>
      </c>
      <c r="O103" s="5">
        <f t="shared" si="1"/>
        <v>100</v>
      </c>
      <c r="P103" s="6">
        <v>2</v>
      </c>
      <c r="Q103" s="18" t="s">
        <v>268</v>
      </c>
      <c r="R103" s="44" t="s">
        <v>1261</v>
      </c>
    </row>
    <row r="104" spans="1:18">
      <c r="A104" s="6">
        <v>103</v>
      </c>
      <c r="B104" s="6" t="s">
        <v>494</v>
      </c>
      <c r="C104" s="6" t="s">
        <v>370</v>
      </c>
      <c r="D104" s="40" t="s">
        <v>1000</v>
      </c>
      <c r="E104" s="40" t="s">
        <v>1001</v>
      </c>
      <c r="F104" s="67">
        <v>40474</v>
      </c>
      <c r="G104" s="6" t="s">
        <v>241</v>
      </c>
      <c r="H104" s="6" t="s">
        <v>241</v>
      </c>
      <c r="I104" s="5">
        <v>0</v>
      </c>
      <c r="J104" s="5">
        <v>80</v>
      </c>
      <c r="K104" s="5">
        <v>10</v>
      </c>
      <c r="L104" s="5">
        <v>10</v>
      </c>
      <c r="M104" s="5">
        <v>0</v>
      </c>
      <c r="N104" s="5">
        <v>0</v>
      </c>
      <c r="O104" s="5">
        <f t="shared" si="1"/>
        <v>100</v>
      </c>
      <c r="P104" s="6">
        <v>0</v>
      </c>
      <c r="Q104" s="18"/>
      <c r="R104" s="44" t="s">
        <v>1261</v>
      </c>
    </row>
    <row r="105" spans="1:18">
      <c r="A105" s="6">
        <v>104</v>
      </c>
      <c r="B105" s="6" t="s">
        <v>494</v>
      </c>
      <c r="C105" s="6" t="s">
        <v>370</v>
      </c>
      <c r="D105" s="40" t="s">
        <v>1000</v>
      </c>
      <c r="E105" s="40" t="s">
        <v>1001</v>
      </c>
      <c r="F105" s="67">
        <v>40474</v>
      </c>
      <c r="G105" s="6" t="s">
        <v>242</v>
      </c>
      <c r="H105" s="6" t="s">
        <v>242</v>
      </c>
      <c r="I105" s="5">
        <v>0</v>
      </c>
      <c r="J105" s="5">
        <v>75</v>
      </c>
      <c r="K105" s="5">
        <v>10</v>
      </c>
      <c r="L105" s="5">
        <v>15</v>
      </c>
      <c r="M105" s="5">
        <v>0</v>
      </c>
      <c r="N105" s="5">
        <v>0</v>
      </c>
      <c r="O105" s="5">
        <f t="shared" si="1"/>
        <v>100</v>
      </c>
      <c r="P105" s="6">
        <v>0</v>
      </c>
      <c r="Q105" s="18"/>
      <c r="R105" s="44" t="s">
        <v>1261</v>
      </c>
    </row>
    <row r="106" spans="1:18">
      <c r="A106" s="6">
        <v>105</v>
      </c>
      <c r="B106" s="6" t="s">
        <v>494</v>
      </c>
      <c r="C106" s="6" t="s">
        <v>370</v>
      </c>
      <c r="D106" s="40" t="s">
        <v>1000</v>
      </c>
      <c r="E106" s="40" t="s">
        <v>1001</v>
      </c>
      <c r="F106" s="67">
        <v>40474</v>
      </c>
      <c r="G106" s="6" t="s">
        <v>243</v>
      </c>
      <c r="H106" s="6" t="s">
        <v>243</v>
      </c>
      <c r="I106" s="5">
        <v>0</v>
      </c>
      <c r="J106" s="5">
        <v>65</v>
      </c>
      <c r="K106" s="5">
        <v>10</v>
      </c>
      <c r="L106" s="5">
        <v>25</v>
      </c>
      <c r="M106" s="5">
        <v>0</v>
      </c>
      <c r="N106" s="5">
        <v>0</v>
      </c>
      <c r="O106" s="5">
        <f t="shared" si="1"/>
        <v>100</v>
      </c>
      <c r="P106" s="6">
        <v>3</v>
      </c>
      <c r="Q106" s="18" t="s">
        <v>269</v>
      </c>
      <c r="R106" s="44" t="s">
        <v>1261</v>
      </c>
    </row>
    <row r="107" spans="1:18">
      <c r="A107" s="6">
        <v>106</v>
      </c>
      <c r="B107" s="6" t="s">
        <v>494</v>
      </c>
      <c r="C107" s="6" t="s">
        <v>370</v>
      </c>
      <c r="D107" s="40" t="s">
        <v>1000</v>
      </c>
      <c r="E107" s="40" t="s">
        <v>1001</v>
      </c>
      <c r="F107" s="67">
        <v>40474</v>
      </c>
      <c r="G107" s="6" t="s">
        <v>244</v>
      </c>
      <c r="H107" s="6" t="s">
        <v>244</v>
      </c>
      <c r="I107" s="5">
        <v>0</v>
      </c>
      <c r="J107" s="5">
        <v>75</v>
      </c>
      <c r="K107" s="5">
        <v>5</v>
      </c>
      <c r="L107" s="5">
        <v>20</v>
      </c>
      <c r="M107" s="5">
        <v>0</v>
      </c>
      <c r="N107" s="5">
        <v>0</v>
      </c>
      <c r="O107" s="5">
        <f t="shared" si="1"/>
        <v>100</v>
      </c>
      <c r="P107" s="6">
        <v>2</v>
      </c>
      <c r="Q107" s="18" t="s">
        <v>261</v>
      </c>
      <c r="R107" s="44" t="s">
        <v>1261</v>
      </c>
    </row>
    <row r="108" spans="1:18">
      <c r="A108" s="6">
        <v>107</v>
      </c>
      <c r="B108" s="6" t="s">
        <v>494</v>
      </c>
      <c r="C108" s="6" t="s">
        <v>370</v>
      </c>
      <c r="D108" s="40" t="s">
        <v>1000</v>
      </c>
      <c r="E108" s="40" t="s">
        <v>1001</v>
      </c>
      <c r="F108" s="67">
        <v>40474</v>
      </c>
      <c r="G108" s="6" t="s">
        <v>245</v>
      </c>
      <c r="H108" s="6" t="s">
        <v>245</v>
      </c>
      <c r="I108" s="5">
        <v>0</v>
      </c>
      <c r="J108" s="5">
        <v>70</v>
      </c>
      <c r="K108" s="5">
        <v>15</v>
      </c>
      <c r="L108" s="5">
        <v>10</v>
      </c>
      <c r="M108" s="5">
        <v>0</v>
      </c>
      <c r="N108" s="5">
        <v>5</v>
      </c>
      <c r="O108" s="5">
        <f t="shared" si="1"/>
        <v>100</v>
      </c>
      <c r="P108" s="6">
        <v>4</v>
      </c>
      <c r="Q108" s="18" t="s">
        <v>260</v>
      </c>
      <c r="R108" s="44" t="s">
        <v>1261</v>
      </c>
    </row>
    <row r="109" spans="1:18">
      <c r="A109" s="6">
        <v>108</v>
      </c>
      <c r="B109" s="6" t="s">
        <v>494</v>
      </c>
      <c r="C109" s="6" t="s">
        <v>370</v>
      </c>
      <c r="D109" s="40" t="s">
        <v>1000</v>
      </c>
      <c r="E109" s="40" t="s">
        <v>1001</v>
      </c>
      <c r="F109" s="67">
        <v>40474</v>
      </c>
      <c r="G109" s="6" t="s">
        <v>246</v>
      </c>
      <c r="H109" s="6" t="s">
        <v>246</v>
      </c>
      <c r="I109" s="5">
        <v>0</v>
      </c>
      <c r="J109" s="5">
        <v>70</v>
      </c>
      <c r="K109" s="5">
        <v>20</v>
      </c>
      <c r="L109" s="5">
        <v>10</v>
      </c>
      <c r="M109" s="5">
        <v>0</v>
      </c>
      <c r="N109" s="5">
        <v>0</v>
      </c>
      <c r="O109" s="5">
        <f t="shared" si="1"/>
        <v>100</v>
      </c>
      <c r="P109" s="6">
        <v>0</v>
      </c>
      <c r="Q109" s="18"/>
      <c r="R109" s="44" t="s">
        <v>1261</v>
      </c>
    </row>
    <row r="110" spans="1:18">
      <c r="A110" s="6">
        <v>109</v>
      </c>
      <c r="B110" s="6" t="s">
        <v>494</v>
      </c>
      <c r="C110" s="6" t="s">
        <v>370</v>
      </c>
      <c r="D110" s="40" t="s">
        <v>1000</v>
      </c>
      <c r="E110" s="40" t="s">
        <v>1001</v>
      </c>
      <c r="F110" s="67">
        <v>40474</v>
      </c>
      <c r="G110" s="6" t="s">
        <v>247</v>
      </c>
      <c r="H110" s="6" t="s">
        <v>247</v>
      </c>
      <c r="I110" s="5">
        <v>0</v>
      </c>
      <c r="J110" s="5">
        <v>70</v>
      </c>
      <c r="K110" s="5">
        <v>10</v>
      </c>
      <c r="L110" s="5">
        <v>15</v>
      </c>
      <c r="M110" s="5">
        <v>0</v>
      </c>
      <c r="N110" s="5">
        <v>5</v>
      </c>
      <c r="O110" s="5">
        <f t="shared" si="1"/>
        <v>100</v>
      </c>
      <c r="P110" s="6">
        <v>0</v>
      </c>
      <c r="Q110" s="18"/>
      <c r="R110" s="44" t="s">
        <v>1261</v>
      </c>
    </row>
    <row r="111" spans="1:18">
      <c r="A111" s="6">
        <v>110</v>
      </c>
      <c r="B111" s="6" t="s">
        <v>494</v>
      </c>
      <c r="C111" s="6" t="s">
        <v>370</v>
      </c>
      <c r="D111" s="40" t="s">
        <v>1000</v>
      </c>
      <c r="E111" s="40" t="s">
        <v>1001</v>
      </c>
      <c r="F111" s="67">
        <v>40474</v>
      </c>
      <c r="G111" s="6" t="s">
        <v>248</v>
      </c>
      <c r="H111" s="6" t="s">
        <v>248</v>
      </c>
      <c r="I111" s="5">
        <v>0</v>
      </c>
      <c r="J111" s="5">
        <v>65</v>
      </c>
      <c r="K111" s="5">
        <v>5</v>
      </c>
      <c r="L111" s="5">
        <v>25</v>
      </c>
      <c r="M111" s="5">
        <v>0</v>
      </c>
      <c r="N111" s="5">
        <v>5</v>
      </c>
      <c r="O111" s="5">
        <f t="shared" si="1"/>
        <v>100</v>
      </c>
      <c r="P111" s="6">
        <v>0</v>
      </c>
      <c r="Q111" s="18"/>
      <c r="R111" s="44" t="s">
        <v>1261</v>
      </c>
    </row>
    <row r="112" spans="1:18">
      <c r="A112" s="6">
        <v>111</v>
      </c>
      <c r="B112" s="6" t="s">
        <v>494</v>
      </c>
      <c r="C112" s="6" t="s">
        <v>370</v>
      </c>
      <c r="D112" s="40" t="s">
        <v>1000</v>
      </c>
      <c r="E112" s="40" t="s">
        <v>1001</v>
      </c>
      <c r="F112" s="67">
        <v>40474</v>
      </c>
      <c r="G112" s="6" t="s">
        <v>249</v>
      </c>
      <c r="H112" s="6" t="s">
        <v>249</v>
      </c>
      <c r="I112" s="5">
        <v>0</v>
      </c>
      <c r="J112" s="5">
        <v>80</v>
      </c>
      <c r="K112" s="5">
        <v>10</v>
      </c>
      <c r="L112" s="5">
        <v>5</v>
      </c>
      <c r="M112" s="5">
        <v>0</v>
      </c>
      <c r="N112" s="5">
        <v>5</v>
      </c>
      <c r="O112" s="5">
        <f t="shared" si="1"/>
        <v>100</v>
      </c>
      <c r="P112" s="6">
        <v>0</v>
      </c>
      <c r="Q112" s="18"/>
      <c r="R112" s="44" t="s">
        <v>1261</v>
      </c>
    </row>
    <row r="113" spans="1:18">
      <c r="A113" s="6">
        <v>112</v>
      </c>
      <c r="B113" s="6" t="s">
        <v>494</v>
      </c>
      <c r="C113" s="6" t="s">
        <v>370</v>
      </c>
      <c r="D113" s="40" t="s">
        <v>1000</v>
      </c>
      <c r="E113" s="40" t="s">
        <v>1001</v>
      </c>
      <c r="F113" s="67">
        <v>40474</v>
      </c>
      <c r="G113" s="6" t="s">
        <v>250</v>
      </c>
      <c r="H113" s="6" t="s">
        <v>250</v>
      </c>
      <c r="I113" s="5">
        <v>0</v>
      </c>
      <c r="J113" s="5">
        <v>45</v>
      </c>
      <c r="K113" s="5">
        <v>20</v>
      </c>
      <c r="L113" s="5">
        <v>25</v>
      </c>
      <c r="M113" s="5">
        <v>5</v>
      </c>
      <c r="N113" s="5">
        <v>10</v>
      </c>
      <c r="O113" s="5">
        <f t="shared" si="1"/>
        <v>105</v>
      </c>
      <c r="P113" s="6">
        <v>0</v>
      </c>
      <c r="Q113" s="18"/>
      <c r="R113" s="44" t="s">
        <v>1261</v>
      </c>
    </row>
    <row r="114" spans="1:18">
      <c r="A114" s="6">
        <v>113</v>
      </c>
      <c r="B114" s="6" t="s">
        <v>494</v>
      </c>
      <c r="C114" s="6" t="s">
        <v>370</v>
      </c>
      <c r="D114" s="40" t="s">
        <v>1000</v>
      </c>
      <c r="E114" s="40" t="s">
        <v>1001</v>
      </c>
      <c r="F114" s="67">
        <v>40474</v>
      </c>
      <c r="G114" s="6" t="s">
        <v>251</v>
      </c>
      <c r="H114" s="6" t="s">
        <v>251</v>
      </c>
      <c r="I114" s="5">
        <v>0</v>
      </c>
      <c r="J114" s="5">
        <v>75</v>
      </c>
      <c r="K114" s="5">
        <v>10</v>
      </c>
      <c r="L114" s="5">
        <v>10</v>
      </c>
      <c r="M114" s="5">
        <v>0</v>
      </c>
      <c r="N114" s="5">
        <v>5</v>
      </c>
      <c r="O114" s="5">
        <f t="shared" si="1"/>
        <v>100</v>
      </c>
      <c r="P114" s="6">
        <v>0</v>
      </c>
      <c r="Q114" s="18"/>
      <c r="R114" s="44" t="s">
        <v>1261</v>
      </c>
    </row>
    <row r="115" spans="1:18">
      <c r="A115" s="6">
        <v>114</v>
      </c>
      <c r="B115" s="6" t="s">
        <v>494</v>
      </c>
      <c r="C115" s="6" t="s">
        <v>370</v>
      </c>
      <c r="D115" s="40" t="s">
        <v>1000</v>
      </c>
      <c r="E115" s="40" t="s">
        <v>1001</v>
      </c>
      <c r="F115" s="67">
        <v>40474</v>
      </c>
      <c r="G115" s="6" t="s">
        <v>252</v>
      </c>
      <c r="H115" s="6" t="s">
        <v>252</v>
      </c>
      <c r="I115" s="5">
        <v>0</v>
      </c>
      <c r="J115" s="5">
        <v>75</v>
      </c>
      <c r="K115" s="5">
        <v>15</v>
      </c>
      <c r="L115" s="5">
        <v>10</v>
      </c>
      <c r="M115" s="5">
        <v>0</v>
      </c>
      <c r="N115" s="5">
        <v>0</v>
      </c>
      <c r="O115" s="5">
        <f t="shared" si="1"/>
        <v>100</v>
      </c>
      <c r="P115" s="6">
        <v>0</v>
      </c>
      <c r="Q115" s="18"/>
      <c r="R115" s="44" t="s">
        <v>1261</v>
      </c>
    </row>
    <row r="116" spans="1:18">
      <c r="A116" s="6">
        <v>115</v>
      </c>
      <c r="B116" s="6" t="s">
        <v>494</v>
      </c>
      <c r="C116" s="6" t="s">
        <v>370</v>
      </c>
      <c r="D116" s="40" t="s">
        <v>1000</v>
      </c>
      <c r="E116" s="40" t="s">
        <v>1001</v>
      </c>
      <c r="F116" s="67">
        <v>40474</v>
      </c>
      <c r="G116" s="6" t="s">
        <v>253</v>
      </c>
      <c r="H116" s="6" t="s">
        <v>253</v>
      </c>
      <c r="I116" s="5">
        <v>0</v>
      </c>
      <c r="J116" s="5">
        <v>85</v>
      </c>
      <c r="K116" s="5">
        <v>5</v>
      </c>
      <c r="L116" s="5">
        <v>10</v>
      </c>
      <c r="M116" s="5">
        <v>0</v>
      </c>
      <c r="N116" s="5">
        <v>0</v>
      </c>
      <c r="O116" s="5">
        <f t="shared" si="1"/>
        <v>100</v>
      </c>
      <c r="P116" s="6">
        <v>2</v>
      </c>
      <c r="Q116" s="18" t="s">
        <v>260</v>
      </c>
      <c r="R116" s="44" t="s">
        <v>1261</v>
      </c>
    </row>
    <row r="117" spans="1:18">
      <c r="A117" s="6">
        <v>116</v>
      </c>
      <c r="B117" s="6" t="s">
        <v>494</v>
      </c>
      <c r="C117" s="6" t="s">
        <v>370</v>
      </c>
      <c r="D117" s="40" t="s">
        <v>1000</v>
      </c>
      <c r="E117" s="40" t="s">
        <v>1001</v>
      </c>
      <c r="F117" s="67">
        <v>40474</v>
      </c>
      <c r="G117" s="6" t="s">
        <v>254</v>
      </c>
      <c r="H117" s="6" t="s">
        <v>254</v>
      </c>
      <c r="I117" s="5">
        <v>0</v>
      </c>
      <c r="J117" s="5">
        <v>65</v>
      </c>
      <c r="K117" s="5">
        <v>25</v>
      </c>
      <c r="L117" s="5">
        <v>10</v>
      </c>
      <c r="M117" s="5">
        <v>0</v>
      </c>
      <c r="N117" s="5">
        <v>0</v>
      </c>
      <c r="O117" s="5">
        <f t="shared" si="1"/>
        <v>100</v>
      </c>
      <c r="P117" s="6">
        <v>0</v>
      </c>
      <c r="Q117" s="18"/>
      <c r="R117" s="44" t="s">
        <v>1261</v>
      </c>
    </row>
    <row r="118" spans="1:18">
      <c r="A118" s="6">
        <v>117</v>
      </c>
      <c r="B118" s="6" t="s">
        <v>494</v>
      </c>
      <c r="C118" s="6" t="s">
        <v>370</v>
      </c>
      <c r="D118" s="40" t="s">
        <v>1000</v>
      </c>
      <c r="E118" s="40" t="s">
        <v>1001</v>
      </c>
      <c r="F118" s="67">
        <v>40474</v>
      </c>
      <c r="G118" s="6" t="s">
        <v>255</v>
      </c>
      <c r="H118" s="6" t="s">
        <v>255</v>
      </c>
      <c r="I118" s="5">
        <v>0</v>
      </c>
      <c r="J118" s="5">
        <v>85</v>
      </c>
      <c r="K118" s="5">
        <v>10</v>
      </c>
      <c r="L118" s="5">
        <v>5</v>
      </c>
      <c r="M118" s="5">
        <v>0</v>
      </c>
      <c r="N118" s="5">
        <v>0</v>
      </c>
      <c r="O118" s="5">
        <f t="shared" si="1"/>
        <v>100</v>
      </c>
      <c r="P118" s="6">
        <v>1</v>
      </c>
      <c r="Q118" s="18" t="s">
        <v>260</v>
      </c>
      <c r="R118" s="44" t="s">
        <v>1261</v>
      </c>
    </row>
    <row r="119" spans="1:18">
      <c r="A119" s="6">
        <v>118</v>
      </c>
      <c r="B119" s="6" t="s">
        <v>494</v>
      </c>
      <c r="C119" s="6" t="s">
        <v>370</v>
      </c>
      <c r="D119" s="40" t="s">
        <v>1000</v>
      </c>
      <c r="E119" s="40" t="s">
        <v>1001</v>
      </c>
      <c r="F119" s="67">
        <v>40474</v>
      </c>
      <c r="G119" s="6" t="s">
        <v>256</v>
      </c>
      <c r="H119" s="6" t="s">
        <v>256</v>
      </c>
      <c r="I119" s="5">
        <v>0</v>
      </c>
      <c r="J119" s="5">
        <v>90</v>
      </c>
      <c r="K119" s="5">
        <v>0</v>
      </c>
      <c r="L119" s="5">
        <v>5</v>
      </c>
      <c r="M119" s="5">
        <v>0</v>
      </c>
      <c r="N119" s="5">
        <v>5</v>
      </c>
      <c r="O119" s="5">
        <f t="shared" si="1"/>
        <v>100</v>
      </c>
      <c r="P119" s="6">
        <v>0</v>
      </c>
      <c r="Q119" s="18"/>
      <c r="R119" s="44" t="s">
        <v>1261</v>
      </c>
    </row>
    <row r="120" spans="1:18">
      <c r="A120" s="6">
        <v>119</v>
      </c>
      <c r="B120" s="6" t="s">
        <v>494</v>
      </c>
      <c r="C120" s="6" t="s">
        <v>370</v>
      </c>
      <c r="D120" s="40" t="s">
        <v>1000</v>
      </c>
      <c r="E120" s="40" t="s">
        <v>1001</v>
      </c>
      <c r="F120" s="67">
        <v>40474</v>
      </c>
      <c r="G120" s="6" t="s">
        <v>257</v>
      </c>
      <c r="H120" s="6" t="s">
        <v>257</v>
      </c>
      <c r="I120" s="5">
        <v>0</v>
      </c>
      <c r="J120" s="5">
        <v>90</v>
      </c>
      <c r="K120" s="5">
        <v>5</v>
      </c>
      <c r="L120" s="5">
        <v>0</v>
      </c>
      <c r="M120" s="5">
        <v>5</v>
      </c>
      <c r="N120" s="5">
        <v>0</v>
      </c>
      <c r="O120" s="5">
        <f t="shared" si="1"/>
        <v>100</v>
      </c>
      <c r="P120" s="6">
        <v>0</v>
      </c>
      <c r="R120" s="44" t="s">
        <v>1261</v>
      </c>
    </row>
    <row r="121" spans="1:18">
      <c r="A121" s="6">
        <v>120</v>
      </c>
      <c r="B121" s="6" t="s">
        <v>494</v>
      </c>
      <c r="C121" s="6" t="s">
        <v>370</v>
      </c>
      <c r="D121" s="40" t="s">
        <v>1000</v>
      </c>
      <c r="E121" s="40" t="s">
        <v>1001</v>
      </c>
      <c r="F121" s="67">
        <v>40474</v>
      </c>
      <c r="G121" s="6" t="s">
        <v>258</v>
      </c>
      <c r="H121" s="6" t="s">
        <v>258</v>
      </c>
      <c r="I121" s="5">
        <v>0</v>
      </c>
      <c r="J121" s="5">
        <v>90</v>
      </c>
      <c r="K121" s="5">
        <v>0</v>
      </c>
      <c r="L121" s="5">
        <v>5</v>
      </c>
      <c r="M121" s="5">
        <v>5</v>
      </c>
      <c r="N121" s="5">
        <v>0</v>
      </c>
      <c r="O121" s="5">
        <f t="shared" si="1"/>
        <v>100</v>
      </c>
      <c r="P121" s="6">
        <v>0</v>
      </c>
      <c r="Q121" s="18"/>
      <c r="R121" s="44" t="s">
        <v>1261</v>
      </c>
    </row>
    <row r="122" spans="1:18">
      <c r="I122" s="28"/>
      <c r="J122" s="28"/>
      <c r="K122" s="28"/>
      <c r="L122" s="28"/>
      <c r="M122" s="28"/>
      <c r="N122" s="28"/>
      <c r="O122" s="28"/>
      <c r="R122" s="3"/>
    </row>
    <row r="123" spans="1:18">
      <c r="I123" s="28"/>
      <c r="J123" s="28"/>
      <c r="K123" s="28"/>
      <c r="L123" s="28"/>
      <c r="M123" s="28"/>
      <c r="N123" s="28"/>
      <c r="O123" s="28"/>
      <c r="R123" s="3"/>
    </row>
    <row r="124" spans="1:18">
      <c r="R124" s="3"/>
    </row>
    <row r="125" spans="1:18">
      <c r="R125" s="3"/>
    </row>
    <row r="126" spans="1:18">
      <c r="R126" s="3"/>
    </row>
    <row r="127" spans="1:18">
      <c r="R127" s="3"/>
    </row>
    <row r="128" spans="1:18">
      <c r="R128" s="3"/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122"/>
  <sheetViews>
    <sheetView workbookViewId="0">
      <selection activeCell="Q123" sqref="Q123"/>
    </sheetView>
  </sheetViews>
  <sheetFormatPr baseColWidth="10" defaultRowHeight="12" x14ac:dyDescent="0"/>
  <cols>
    <col min="1" max="2" width="7.1640625" style="6" bestFit="1" customWidth="1"/>
    <col min="3" max="3" width="8" style="6" bestFit="1" customWidth="1"/>
    <col min="4" max="5" width="9.1640625" style="6" bestFit="1" customWidth="1"/>
    <col min="6" max="6" width="8.83203125" style="67" bestFit="1" customWidth="1"/>
    <col min="7" max="9" width="9.6640625" style="6" bestFit="1" customWidth="1"/>
    <col min="10" max="10" width="10.6640625" style="6" bestFit="1" customWidth="1"/>
    <col min="11" max="11" width="8.33203125" style="6" bestFit="1" customWidth="1"/>
    <col min="12" max="12" width="11.6640625" style="6" bestFit="1" customWidth="1"/>
    <col min="13" max="13" width="5.6640625" style="6" customWidth="1"/>
    <col min="14" max="14" width="5.33203125" style="6" customWidth="1"/>
    <col min="15" max="15" width="5" style="6" bestFit="1" customWidth="1"/>
    <col min="16" max="16" width="7.83203125" style="6" bestFit="1" customWidth="1"/>
    <col min="17" max="17" width="35.6640625" style="6" bestFit="1" customWidth="1"/>
    <col min="18" max="18" width="19.1640625" style="6" bestFit="1" customWidth="1"/>
    <col min="19" max="16384" width="10.83203125" style="6"/>
  </cols>
  <sheetData>
    <row r="1" spans="1:19" s="8" customFormat="1">
      <c r="A1" s="50" t="s">
        <v>490</v>
      </c>
      <c r="B1" s="49" t="s">
        <v>491</v>
      </c>
      <c r="C1" s="49" t="s">
        <v>492</v>
      </c>
      <c r="D1" s="50" t="s">
        <v>1125</v>
      </c>
      <c r="E1" s="50" t="s">
        <v>1126</v>
      </c>
      <c r="F1" s="56" t="s">
        <v>493</v>
      </c>
      <c r="G1" s="50" t="s">
        <v>480</v>
      </c>
      <c r="H1" s="50" t="s">
        <v>479</v>
      </c>
      <c r="I1" s="50" t="s">
        <v>481</v>
      </c>
      <c r="J1" s="50" t="s">
        <v>482</v>
      </c>
      <c r="K1" s="50" t="s">
        <v>483</v>
      </c>
      <c r="L1" s="50" t="s">
        <v>484</v>
      </c>
      <c r="M1" s="50" t="s">
        <v>485</v>
      </c>
      <c r="N1" s="50" t="s">
        <v>486</v>
      </c>
      <c r="O1" s="50" t="s">
        <v>498</v>
      </c>
      <c r="P1" s="50" t="s">
        <v>487</v>
      </c>
      <c r="Q1" s="50" t="s">
        <v>999</v>
      </c>
      <c r="R1" s="50" t="s">
        <v>488</v>
      </c>
      <c r="S1" s="7"/>
    </row>
    <row r="2" spans="1:19" s="26" customFormat="1">
      <c r="A2" s="26">
        <v>1</v>
      </c>
      <c r="B2" s="26" t="s">
        <v>494</v>
      </c>
      <c r="C2" s="26" t="s">
        <v>370</v>
      </c>
      <c r="D2" s="43" t="s">
        <v>1000</v>
      </c>
      <c r="E2" s="43" t="s">
        <v>1001</v>
      </c>
      <c r="F2" s="66">
        <v>40712</v>
      </c>
      <c r="G2" s="26" t="s">
        <v>119</v>
      </c>
      <c r="H2" s="26" t="s">
        <v>119</v>
      </c>
      <c r="I2" s="31">
        <v>0</v>
      </c>
      <c r="J2" s="31">
        <v>90</v>
      </c>
      <c r="K2" s="31">
        <v>10</v>
      </c>
      <c r="L2" s="31">
        <v>0</v>
      </c>
      <c r="M2" s="31">
        <v>0</v>
      </c>
      <c r="N2" s="31">
        <v>5</v>
      </c>
      <c r="O2" s="31">
        <f>SUM(I2:N2)</f>
        <v>105</v>
      </c>
      <c r="P2" s="26">
        <v>4</v>
      </c>
      <c r="Q2" s="65" t="s">
        <v>1748</v>
      </c>
      <c r="R2" s="44" t="s">
        <v>1267</v>
      </c>
    </row>
    <row r="3" spans="1:19">
      <c r="A3" s="6">
        <v>2</v>
      </c>
      <c r="B3" s="6" t="s">
        <v>494</v>
      </c>
      <c r="C3" s="6" t="s">
        <v>370</v>
      </c>
      <c r="D3" s="40" t="s">
        <v>1000</v>
      </c>
      <c r="E3" s="40" t="s">
        <v>1001</v>
      </c>
      <c r="F3" s="67">
        <v>40712</v>
      </c>
      <c r="G3" s="6" t="s">
        <v>120</v>
      </c>
      <c r="H3" s="6" t="s">
        <v>120</v>
      </c>
      <c r="I3" s="5">
        <v>0</v>
      </c>
      <c r="J3" s="5">
        <v>90</v>
      </c>
      <c r="K3" s="5">
        <v>5</v>
      </c>
      <c r="L3" s="5">
        <v>0</v>
      </c>
      <c r="M3" s="5">
        <v>0</v>
      </c>
      <c r="N3" s="5">
        <v>5</v>
      </c>
      <c r="O3" s="5">
        <f t="shared" ref="O3:O66" si="0">SUM(I3:N3)</f>
        <v>100</v>
      </c>
      <c r="P3" s="6">
        <v>1</v>
      </c>
      <c r="Q3" s="18" t="s">
        <v>121</v>
      </c>
      <c r="R3" s="44" t="s">
        <v>1267</v>
      </c>
    </row>
    <row r="4" spans="1:19">
      <c r="A4" s="6">
        <v>3</v>
      </c>
      <c r="B4" s="6" t="s">
        <v>494</v>
      </c>
      <c r="C4" s="6" t="s">
        <v>370</v>
      </c>
      <c r="D4" s="40" t="s">
        <v>1000</v>
      </c>
      <c r="E4" s="40" t="s">
        <v>1001</v>
      </c>
      <c r="F4" s="67">
        <v>40712</v>
      </c>
      <c r="G4" s="6" t="s">
        <v>178</v>
      </c>
      <c r="H4" s="6" t="s">
        <v>178</v>
      </c>
      <c r="I4" s="5">
        <v>0</v>
      </c>
      <c r="J4" s="5">
        <v>35</v>
      </c>
      <c r="K4" s="5">
        <v>45</v>
      </c>
      <c r="L4" s="5">
        <v>20</v>
      </c>
      <c r="M4" s="5">
        <v>0</v>
      </c>
      <c r="N4" s="5">
        <v>0</v>
      </c>
      <c r="O4" s="5">
        <f t="shared" si="0"/>
        <v>100</v>
      </c>
      <c r="Q4" s="18"/>
      <c r="R4" s="44" t="s">
        <v>1267</v>
      </c>
    </row>
    <row r="5" spans="1:19">
      <c r="A5" s="6">
        <v>4</v>
      </c>
      <c r="B5" s="6" t="s">
        <v>494</v>
      </c>
      <c r="C5" s="6" t="s">
        <v>370</v>
      </c>
      <c r="D5" s="40" t="s">
        <v>1000</v>
      </c>
      <c r="E5" s="40" t="s">
        <v>1001</v>
      </c>
      <c r="F5" s="67">
        <v>40712</v>
      </c>
      <c r="G5" s="6" t="s">
        <v>179</v>
      </c>
      <c r="H5" s="6" t="s">
        <v>179</v>
      </c>
      <c r="I5" s="5">
        <v>0</v>
      </c>
      <c r="J5" s="5">
        <v>40</v>
      </c>
      <c r="K5" s="5">
        <v>45</v>
      </c>
      <c r="L5" s="5">
        <v>15</v>
      </c>
      <c r="M5" s="5">
        <v>0</v>
      </c>
      <c r="N5" s="5">
        <v>0</v>
      </c>
      <c r="O5" s="5">
        <f t="shared" si="0"/>
        <v>100</v>
      </c>
      <c r="Q5" s="18"/>
      <c r="R5" s="44" t="s">
        <v>1267</v>
      </c>
    </row>
    <row r="6" spans="1:19">
      <c r="A6" s="6">
        <v>5</v>
      </c>
      <c r="B6" s="6" t="s">
        <v>494</v>
      </c>
      <c r="C6" s="6" t="s">
        <v>370</v>
      </c>
      <c r="D6" s="40" t="s">
        <v>1000</v>
      </c>
      <c r="E6" s="40" t="s">
        <v>1001</v>
      </c>
      <c r="F6" s="67">
        <v>40712</v>
      </c>
      <c r="G6" s="6" t="s">
        <v>180</v>
      </c>
      <c r="H6" s="6" t="s">
        <v>180</v>
      </c>
      <c r="I6" s="5">
        <v>0</v>
      </c>
      <c r="J6" s="5">
        <v>10</v>
      </c>
      <c r="K6" s="5">
        <v>20</v>
      </c>
      <c r="L6" s="5">
        <v>70</v>
      </c>
      <c r="M6" s="5">
        <v>0</v>
      </c>
      <c r="N6" s="5">
        <v>0</v>
      </c>
      <c r="O6" s="5">
        <f t="shared" si="0"/>
        <v>100</v>
      </c>
      <c r="Q6" s="18"/>
      <c r="R6" s="44" t="s">
        <v>1267</v>
      </c>
    </row>
    <row r="7" spans="1:19">
      <c r="A7" s="6">
        <v>6</v>
      </c>
      <c r="B7" s="6" t="s">
        <v>494</v>
      </c>
      <c r="C7" s="6" t="s">
        <v>370</v>
      </c>
      <c r="D7" s="40" t="s">
        <v>1000</v>
      </c>
      <c r="E7" s="40" t="s">
        <v>1001</v>
      </c>
      <c r="F7" s="67">
        <v>40712</v>
      </c>
      <c r="G7" s="6" t="s">
        <v>181</v>
      </c>
      <c r="H7" s="6" t="s">
        <v>181</v>
      </c>
      <c r="I7" s="5">
        <v>0</v>
      </c>
      <c r="J7" s="5">
        <v>75</v>
      </c>
      <c r="K7" s="5">
        <v>25</v>
      </c>
      <c r="L7" s="5">
        <v>0</v>
      </c>
      <c r="M7" s="5">
        <v>0</v>
      </c>
      <c r="N7" s="5">
        <v>5</v>
      </c>
      <c r="O7" s="5">
        <f t="shared" si="0"/>
        <v>105</v>
      </c>
      <c r="Q7" s="18"/>
      <c r="R7" s="44" t="s">
        <v>1267</v>
      </c>
    </row>
    <row r="8" spans="1:19">
      <c r="A8" s="6">
        <v>7</v>
      </c>
      <c r="B8" s="6" t="s">
        <v>494</v>
      </c>
      <c r="C8" s="6" t="s">
        <v>370</v>
      </c>
      <c r="D8" s="40" t="s">
        <v>1000</v>
      </c>
      <c r="E8" s="40" t="s">
        <v>1001</v>
      </c>
      <c r="F8" s="67">
        <v>40712</v>
      </c>
      <c r="G8" s="6" t="s">
        <v>182</v>
      </c>
      <c r="H8" s="6" t="s">
        <v>182</v>
      </c>
      <c r="I8" s="5">
        <v>0</v>
      </c>
      <c r="J8" s="5">
        <v>75</v>
      </c>
      <c r="K8" s="5">
        <v>20</v>
      </c>
      <c r="L8" s="5">
        <v>5</v>
      </c>
      <c r="M8" s="5">
        <v>0</v>
      </c>
      <c r="N8" s="5">
        <v>0</v>
      </c>
      <c r="O8" s="5">
        <f t="shared" si="0"/>
        <v>100</v>
      </c>
      <c r="P8" s="6">
        <v>2</v>
      </c>
      <c r="Q8" s="18" t="s">
        <v>1749</v>
      </c>
      <c r="R8" s="44" t="s">
        <v>1267</v>
      </c>
    </row>
    <row r="9" spans="1:19">
      <c r="A9" s="6">
        <v>8</v>
      </c>
      <c r="B9" s="6" t="s">
        <v>494</v>
      </c>
      <c r="C9" s="6" t="s">
        <v>370</v>
      </c>
      <c r="D9" s="40" t="s">
        <v>1000</v>
      </c>
      <c r="E9" s="40" t="s">
        <v>1001</v>
      </c>
      <c r="F9" s="67">
        <v>40712</v>
      </c>
      <c r="G9" s="6" t="s">
        <v>183</v>
      </c>
      <c r="H9" s="6" t="s">
        <v>183</v>
      </c>
      <c r="I9" s="5">
        <v>0</v>
      </c>
      <c r="J9" s="5">
        <v>85</v>
      </c>
      <c r="K9" s="5">
        <v>5</v>
      </c>
      <c r="L9" s="5">
        <v>5</v>
      </c>
      <c r="M9" s="5">
        <v>0</v>
      </c>
      <c r="N9" s="5">
        <v>5</v>
      </c>
      <c r="O9" s="5">
        <f t="shared" si="0"/>
        <v>100</v>
      </c>
      <c r="Q9" s="18"/>
      <c r="R9" s="44" t="s">
        <v>1267</v>
      </c>
    </row>
    <row r="10" spans="1:19">
      <c r="A10" s="6">
        <v>9</v>
      </c>
      <c r="B10" s="6" t="s">
        <v>494</v>
      </c>
      <c r="C10" s="6" t="s">
        <v>370</v>
      </c>
      <c r="D10" s="40" t="s">
        <v>1000</v>
      </c>
      <c r="E10" s="40" t="s">
        <v>1001</v>
      </c>
      <c r="F10" s="67">
        <v>40712</v>
      </c>
      <c r="G10" s="6" t="s">
        <v>184</v>
      </c>
      <c r="H10" s="6" t="s">
        <v>184</v>
      </c>
      <c r="I10" s="5">
        <v>0</v>
      </c>
      <c r="J10" s="5">
        <v>85</v>
      </c>
      <c r="K10" s="5">
        <v>0</v>
      </c>
      <c r="L10" s="5">
        <v>10</v>
      </c>
      <c r="M10" s="5">
        <v>0</v>
      </c>
      <c r="N10" s="5">
        <v>5</v>
      </c>
      <c r="O10" s="5">
        <f t="shared" si="0"/>
        <v>100</v>
      </c>
      <c r="Q10" s="18"/>
      <c r="R10" s="44" t="s">
        <v>1267</v>
      </c>
    </row>
    <row r="11" spans="1:19">
      <c r="A11" s="6">
        <v>10</v>
      </c>
      <c r="B11" s="6" t="s">
        <v>494</v>
      </c>
      <c r="C11" s="6" t="s">
        <v>370</v>
      </c>
      <c r="D11" s="40" t="s">
        <v>1000</v>
      </c>
      <c r="E11" s="40" t="s">
        <v>1001</v>
      </c>
      <c r="F11" s="67">
        <v>40712</v>
      </c>
      <c r="G11" s="6" t="s">
        <v>185</v>
      </c>
      <c r="H11" s="6" t="s">
        <v>185</v>
      </c>
      <c r="I11" s="5">
        <v>0</v>
      </c>
      <c r="J11" s="5">
        <v>85</v>
      </c>
      <c r="K11" s="5">
        <v>10</v>
      </c>
      <c r="L11" s="5">
        <v>0</v>
      </c>
      <c r="M11" s="5">
        <v>0</v>
      </c>
      <c r="N11" s="5">
        <v>5</v>
      </c>
      <c r="O11" s="5">
        <f t="shared" si="0"/>
        <v>100</v>
      </c>
      <c r="P11" s="6">
        <v>1</v>
      </c>
      <c r="Q11" s="18" t="s">
        <v>260</v>
      </c>
      <c r="R11" s="44" t="s">
        <v>1267</v>
      </c>
    </row>
    <row r="12" spans="1:19">
      <c r="A12" s="6">
        <v>11</v>
      </c>
      <c r="B12" s="6" t="s">
        <v>494</v>
      </c>
      <c r="C12" s="6" t="s">
        <v>370</v>
      </c>
      <c r="D12" s="40" t="s">
        <v>1000</v>
      </c>
      <c r="E12" s="40" t="s">
        <v>1001</v>
      </c>
      <c r="F12" s="67">
        <v>40712</v>
      </c>
      <c r="G12" s="6" t="s">
        <v>186</v>
      </c>
      <c r="H12" s="6" t="s">
        <v>186</v>
      </c>
      <c r="I12" s="5">
        <v>0</v>
      </c>
      <c r="J12" s="5">
        <v>15</v>
      </c>
      <c r="K12" s="5">
        <v>65</v>
      </c>
      <c r="L12" s="5">
        <v>0</v>
      </c>
      <c r="M12" s="5">
        <v>20</v>
      </c>
      <c r="N12" s="5">
        <v>0</v>
      </c>
      <c r="O12" s="5">
        <f t="shared" si="0"/>
        <v>100</v>
      </c>
      <c r="Q12" s="18"/>
      <c r="R12" s="44" t="s">
        <v>1267</v>
      </c>
    </row>
    <row r="13" spans="1:19">
      <c r="A13" s="6">
        <v>12</v>
      </c>
      <c r="B13" s="6" t="s">
        <v>494</v>
      </c>
      <c r="C13" s="6" t="s">
        <v>370</v>
      </c>
      <c r="D13" s="40" t="s">
        <v>1000</v>
      </c>
      <c r="E13" s="40" t="s">
        <v>1001</v>
      </c>
      <c r="F13" s="67">
        <v>40712</v>
      </c>
      <c r="G13" s="6" t="s">
        <v>187</v>
      </c>
      <c r="H13" s="6" t="s">
        <v>187</v>
      </c>
      <c r="I13" s="5">
        <v>0</v>
      </c>
      <c r="J13" s="5">
        <v>0</v>
      </c>
      <c r="K13" s="5">
        <v>75</v>
      </c>
      <c r="L13" s="5">
        <v>0</v>
      </c>
      <c r="M13" s="5">
        <v>25</v>
      </c>
      <c r="N13" s="5">
        <v>0</v>
      </c>
      <c r="O13" s="5">
        <f t="shared" si="0"/>
        <v>100</v>
      </c>
      <c r="Q13" s="18"/>
      <c r="R13" s="44" t="s">
        <v>1267</v>
      </c>
    </row>
    <row r="14" spans="1:19">
      <c r="A14" s="6">
        <v>13</v>
      </c>
      <c r="B14" s="6" t="s">
        <v>494</v>
      </c>
      <c r="C14" s="6" t="s">
        <v>370</v>
      </c>
      <c r="D14" s="40" t="s">
        <v>1000</v>
      </c>
      <c r="E14" s="40" t="s">
        <v>1001</v>
      </c>
      <c r="F14" s="67">
        <v>40712</v>
      </c>
      <c r="G14" s="6" t="s">
        <v>188</v>
      </c>
      <c r="H14" s="6" t="s">
        <v>188</v>
      </c>
      <c r="I14" s="5">
        <v>0</v>
      </c>
      <c r="J14" s="5">
        <v>10</v>
      </c>
      <c r="K14" s="5">
        <v>70</v>
      </c>
      <c r="L14" s="5">
        <v>10</v>
      </c>
      <c r="M14" s="5">
        <v>10</v>
      </c>
      <c r="N14" s="5">
        <v>0</v>
      </c>
      <c r="O14" s="5">
        <f t="shared" si="0"/>
        <v>100</v>
      </c>
      <c r="Q14" s="18"/>
      <c r="R14" s="44" t="s">
        <v>1267</v>
      </c>
    </row>
    <row r="15" spans="1:19">
      <c r="A15" s="6">
        <v>14</v>
      </c>
      <c r="B15" s="6" t="s">
        <v>494</v>
      </c>
      <c r="C15" s="6" t="s">
        <v>370</v>
      </c>
      <c r="D15" s="40" t="s">
        <v>1000</v>
      </c>
      <c r="E15" s="40" t="s">
        <v>1001</v>
      </c>
      <c r="F15" s="67">
        <v>40712</v>
      </c>
      <c r="G15" s="6" t="s">
        <v>189</v>
      </c>
      <c r="H15" s="6" t="s">
        <v>189</v>
      </c>
      <c r="I15" s="5">
        <v>0</v>
      </c>
      <c r="J15" s="5">
        <v>40</v>
      </c>
      <c r="K15" s="5">
        <v>25</v>
      </c>
      <c r="L15" s="5">
        <v>35</v>
      </c>
      <c r="M15" s="5">
        <v>0</v>
      </c>
      <c r="N15" s="5">
        <v>0</v>
      </c>
      <c r="O15" s="5">
        <f t="shared" si="0"/>
        <v>100</v>
      </c>
      <c r="Q15" s="18"/>
      <c r="R15" s="44" t="s">
        <v>1267</v>
      </c>
    </row>
    <row r="16" spans="1:19">
      <c r="A16" s="6">
        <v>15</v>
      </c>
      <c r="B16" s="6" t="s">
        <v>494</v>
      </c>
      <c r="C16" s="6" t="s">
        <v>370</v>
      </c>
      <c r="D16" s="40" t="s">
        <v>1000</v>
      </c>
      <c r="E16" s="40" t="s">
        <v>1001</v>
      </c>
      <c r="F16" s="67">
        <v>40712</v>
      </c>
      <c r="G16" s="6" t="s">
        <v>190</v>
      </c>
      <c r="H16" s="6" t="s">
        <v>190</v>
      </c>
      <c r="I16" s="5">
        <v>0</v>
      </c>
      <c r="J16" s="5">
        <v>45</v>
      </c>
      <c r="K16" s="5">
        <v>45</v>
      </c>
      <c r="L16" s="5">
        <v>0</v>
      </c>
      <c r="M16" s="5">
        <v>15</v>
      </c>
      <c r="N16" s="5">
        <v>5</v>
      </c>
      <c r="O16" s="5">
        <f t="shared" si="0"/>
        <v>110</v>
      </c>
      <c r="Q16" s="18"/>
      <c r="R16" s="44" t="s">
        <v>1267</v>
      </c>
    </row>
    <row r="17" spans="1:18">
      <c r="A17" s="6">
        <v>16</v>
      </c>
      <c r="B17" s="6" t="s">
        <v>494</v>
      </c>
      <c r="C17" s="6" t="s">
        <v>370</v>
      </c>
      <c r="D17" s="40" t="s">
        <v>1000</v>
      </c>
      <c r="E17" s="40" t="s">
        <v>1001</v>
      </c>
      <c r="F17" s="67">
        <v>40712</v>
      </c>
      <c r="G17" s="6" t="s">
        <v>191</v>
      </c>
      <c r="H17" s="6" t="s">
        <v>191</v>
      </c>
      <c r="I17" s="5">
        <v>0</v>
      </c>
      <c r="J17" s="5">
        <v>75</v>
      </c>
      <c r="K17" s="5">
        <v>25</v>
      </c>
      <c r="L17" s="5">
        <v>0</v>
      </c>
      <c r="M17" s="5">
        <v>0</v>
      </c>
      <c r="N17" s="5">
        <v>0</v>
      </c>
      <c r="O17" s="5">
        <f t="shared" si="0"/>
        <v>100</v>
      </c>
      <c r="P17" s="6">
        <v>3</v>
      </c>
      <c r="Q17" s="18" t="s">
        <v>260</v>
      </c>
      <c r="R17" s="44" t="s">
        <v>1267</v>
      </c>
    </row>
    <row r="18" spans="1:18">
      <c r="A18" s="6">
        <v>17</v>
      </c>
      <c r="B18" s="6" t="s">
        <v>494</v>
      </c>
      <c r="C18" s="6" t="s">
        <v>370</v>
      </c>
      <c r="D18" s="40" t="s">
        <v>1000</v>
      </c>
      <c r="E18" s="40" t="s">
        <v>1001</v>
      </c>
      <c r="F18" s="67">
        <v>40712</v>
      </c>
      <c r="G18" s="6" t="s">
        <v>192</v>
      </c>
      <c r="H18" s="6" t="s">
        <v>192</v>
      </c>
      <c r="I18" s="5">
        <v>0</v>
      </c>
      <c r="J18" s="5">
        <v>65</v>
      </c>
      <c r="K18" s="5">
        <v>35</v>
      </c>
      <c r="L18" s="5">
        <v>0</v>
      </c>
      <c r="M18" s="5">
        <v>0</v>
      </c>
      <c r="N18" s="5">
        <v>0</v>
      </c>
      <c r="O18" s="5">
        <f t="shared" si="0"/>
        <v>100</v>
      </c>
      <c r="Q18" s="18"/>
      <c r="R18" s="44" t="s">
        <v>1267</v>
      </c>
    </row>
    <row r="19" spans="1:18">
      <c r="A19" s="6">
        <v>18</v>
      </c>
      <c r="B19" s="6" t="s">
        <v>494</v>
      </c>
      <c r="C19" s="6" t="s">
        <v>370</v>
      </c>
      <c r="D19" s="40" t="s">
        <v>1000</v>
      </c>
      <c r="E19" s="40" t="s">
        <v>1001</v>
      </c>
      <c r="F19" s="67">
        <v>40712</v>
      </c>
      <c r="G19" s="6" t="s">
        <v>193</v>
      </c>
      <c r="H19" s="6" t="s">
        <v>193</v>
      </c>
      <c r="I19" s="5">
        <v>0</v>
      </c>
      <c r="J19" s="5">
        <v>75</v>
      </c>
      <c r="K19" s="5">
        <v>20</v>
      </c>
      <c r="L19" s="5">
        <v>0</v>
      </c>
      <c r="M19" s="5">
        <v>0</v>
      </c>
      <c r="N19" s="5">
        <v>5</v>
      </c>
      <c r="O19" s="5">
        <f t="shared" si="0"/>
        <v>100</v>
      </c>
      <c r="Q19" s="18"/>
      <c r="R19" s="44" t="s">
        <v>1267</v>
      </c>
    </row>
    <row r="20" spans="1:18">
      <c r="A20" s="6">
        <v>19</v>
      </c>
      <c r="B20" s="6" t="s">
        <v>494</v>
      </c>
      <c r="C20" s="6" t="s">
        <v>370</v>
      </c>
      <c r="D20" s="40" t="s">
        <v>1000</v>
      </c>
      <c r="E20" s="40" t="s">
        <v>1001</v>
      </c>
      <c r="F20" s="67">
        <v>40712</v>
      </c>
      <c r="G20" s="6" t="s">
        <v>194</v>
      </c>
      <c r="H20" s="6" t="s">
        <v>194</v>
      </c>
      <c r="I20" s="5">
        <v>0</v>
      </c>
      <c r="J20" s="5">
        <v>90</v>
      </c>
      <c r="K20" s="5">
        <v>0</v>
      </c>
      <c r="L20" s="5">
        <v>5</v>
      </c>
      <c r="M20" s="5">
        <v>0</v>
      </c>
      <c r="N20" s="5">
        <v>5</v>
      </c>
      <c r="O20" s="5">
        <f t="shared" si="0"/>
        <v>100</v>
      </c>
      <c r="Q20" s="18"/>
      <c r="R20" s="44" t="s">
        <v>1267</v>
      </c>
    </row>
    <row r="21" spans="1:18">
      <c r="A21" s="6">
        <v>20</v>
      </c>
      <c r="B21" s="6" t="s">
        <v>494</v>
      </c>
      <c r="C21" s="6" t="s">
        <v>370</v>
      </c>
      <c r="D21" s="40" t="s">
        <v>1000</v>
      </c>
      <c r="E21" s="40" t="s">
        <v>1001</v>
      </c>
      <c r="F21" s="67">
        <v>40712</v>
      </c>
      <c r="G21" s="6" t="s">
        <v>195</v>
      </c>
      <c r="H21" s="6" t="s">
        <v>195</v>
      </c>
      <c r="I21" s="5">
        <v>0</v>
      </c>
      <c r="J21" s="5">
        <v>45</v>
      </c>
      <c r="K21" s="5">
        <v>35</v>
      </c>
      <c r="L21" s="5">
        <v>10</v>
      </c>
      <c r="M21" s="5">
        <v>0</v>
      </c>
      <c r="N21" s="5">
        <v>10</v>
      </c>
      <c r="O21" s="5">
        <f t="shared" si="0"/>
        <v>100</v>
      </c>
      <c r="Q21" s="18"/>
      <c r="R21" s="44" t="s">
        <v>1267</v>
      </c>
    </row>
    <row r="22" spans="1:18">
      <c r="A22" s="6">
        <v>21</v>
      </c>
      <c r="B22" s="6" t="s">
        <v>494</v>
      </c>
      <c r="C22" s="6" t="s">
        <v>370</v>
      </c>
      <c r="D22" s="40" t="s">
        <v>1000</v>
      </c>
      <c r="E22" s="40" t="s">
        <v>1001</v>
      </c>
      <c r="F22" s="67">
        <v>40712</v>
      </c>
      <c r="G22" s="6" t="s">
        <v>196</v>
      </c>
      <c r="H22" s="6" t="s">
        <v>196</v>
      </c>
      <c r="I22" s="5">
        <v>0</v>
      </c>
      <c r="J22" s="5">
        <v>40</v>
      </c>
      <c r="K22" s="5">
        <v>45</v>
      </c>
      <c r="L22" s="5">
        <v>15</v>
      </c>
      <c r="M22" s="5">
        <v>0</v>
      </c>
      <c r="N22" s="5">
        <v>0</v>
      </c>
      <c r="O22" s="5">
        <f t="shared" si="0"/>
        <v>100</v>
      </c>
      <c r="Q22" s="18"/>
      <c r="R22" s="44" t="s">
        <v>1267</v>
      </c>
    </row>
    <row r="23" spans="1:18">
      <c r="A23" s="6">
        <v>22</v>
      </c>
      <c r="B23" s="6" t="s">
        <v>494</v>
      </c>
      <c r="C23" s="6" t="s">
        <v>370</v>
      </c>
      <c r="D23" s="40" t="s">
        <v>1000</v>
      </c>
      <c r="E23" s="40" t="s">
        <v>1001</v>
      </c>
      <c r="F23" s="67">
        <v>40712</v>
      </c>
      <c r="G23" s="6" t="s">
        <v>197</v>
      </c>
      <c r="H23" s="6" t="s">
        <v>197</v>
      </c>
      <c r="I23" s="5">
        <v>0</v>
      </c>
      <c r="J23" s="5">
        <v>75</v>
      </c>
      <c r="K23" s="5">
        <v>15</v>
      </c>
      <c r="L23" s="5">
        <v>10</v>
      </c>
      <c r="M23" s="5">
        <v>0</v>
      </c>
      <c r="N23" s="5">
        <v>0</v>
      </c>
      <c r="O23" s="5">
        <f t="shared" si="0"/>
        <v>100</v>
      </c>
      <c r="Q23" s="18"/>
      <c r="R23" s="44" t="s">
        <v>1267</v>
      </c>
    </row>
    <row r="24" spans="1:18">
      <c r="A24" s="6">
        <v>23</v>
      </c>
      <c r="B24" s="6" t="s">
        <v>494</v>
      </c>
      <c r="C24" s="6" t="s">
        <v>370</v>
      </c>
      <c r="D24" s="40" t="s">
        <v>1000</v>
      </c>
      <c r="E24" s="40" t="s">
        <v>1001</v>
      </c>
      <c r="F24" s="67">
        <v>40712</v>
      </c>
      <c r="G24" s="6" t="s">
        <v>198</v>
      </c>
      <c r="H24" s="6" t="s">
        <v>198</v>
      </c>
      <c r="I24" s="5">
        <v>0</v>
      </c>
      <c r="J24" s="5">
        <v>20</v>
      </c>
      <c r="K24" s="5">
        <v>30</v>
      </c>
      <c r="L24" s="5">
        <v>50</v>
      </c>
      <c r="M24" s="5">
        <v>0</v>
      </c>
      <c r="N24" s="5">
        <v>0</v>
      </c>
      <c r="O24" s="5">
        <f t="shared" si="0"/>
        <v>100</v>
      </c>
      <c r="Q24" s="18"/>
      <c r="R24" s="44" t="s">
        <v>1267</v>
      </c>
    </row>
    <row r="25" spans="1:18">
      <c r="A25" s="6">
        <v>24</v>
      </c>
      <c r="B25" s="6" t="s">
        <v>494</v>
      </c>
      <c r="C25" s="6" t="s">
        <v>370</v>
      </c>
      <c r="D25" s="40" t="s">
        <v>1000</v>
      </c>
      <c r="E25" s="40" t="s">
        <v>1001</v>
      </c>
      <c r="F25" s="67">
        <v>40712</v>
      </c>
      <c r="G25" s="6" t="s">
        <v>199</v>
      </c>
      <c r="H25" s="6" t="s">
        <v>199</v>
      </c>
      <c r="I25" s="5">
        <v>0</v>
      </c>
      <c r="J25" s="5">
        <v>45</v>
      </c>
      <c r="K25" s="5">
        <v>40</v>
      </c>
      <c r="L25" s="5">
        <v>10</v>
      </c>
      <c r="M25" s="5">
        <v>0</v>
      </c>
      <c r="N25" s="5">
        <v>5</v>
      </c>
      <c r="O25" s="5">
        <f t="shared" si="0"/>
        <v>100</v>
      </c>
      <c r="Q25" s="18"/>
      <c r="R25" s="44" t="s">
        <v>1267</v>
      </c>
    </row>
    <row r="26" spans="1:18">
      <c r="A26" s="6">
        <v>25</v>
      </c>
      <c r="B26" s="6" t="s">
        <v>494</v>
      </c>
      <c r="C26" s="6" t="s">
        <v>370</v>
      </c>
      <c r="D26" s="40" t="s">
        <v>1000</v>
      </c>
      <c r="E26" s="40" t="s">
        <v>1001</v>
      </c>
      <c r="F26" s="67">
        <v>40712</v>
      </c>
      <c r="G26" s="6" t="s">
        <v>200</v>
      </c>
      <c r="H26" s="6" t="s">
        <v>200</v>
      </c>
      <c r="I26" s="5">
        <v>0</v>
      </c>
      <c r="J26" s="5">
        <v>85</v>
      </c>
      <c r="K26" s="5">
        <v>0</v>
      </c>
      <c r="L26" s="5">
        <v>10</v>
      </c>
      <c r="M26" s="5">
        <v>0</v>
      </c>
      <c r="N26" s="5">
        <v>5</v>
      </c>
      <c r="O26" s="5">
        <f t="shared" si="0"/>
        <v>100</v>
      </c>
      <c r="P26" s="6">
        <v>2</v>
      </c>
      <c r="Q26" s="18" t="s">
        <v>260</v>
      </c>
      <c r="R26" s="44" t="s">
        <v>1267</v>
      </c>
    </row>
    <row r="27" spans="1:18">
      <c r="A27" s="6">
        <v>26</v>
      </c>
      <c r="B27" s="6" t="s">
        <v>494</v>
      </c>
      <c r="C27" s="6" t="s">
        <v>370</v>
      </c>
      <c r="D27" s="40" t="s">
        <v>1000</v>
      </c>
      <c r="E27" s="40" t="s">
        <v>1001</v>
      </c>
      <c r="F27" s="67">
        <v>40712</v>
      </c>
      <c r="G27" s="6" t="s">
        <v>201</v>
      </c>
      <c r="H27" s="6" t="s">
        <v>201</v>
      </c>
      <c r="I27" s="5">
        <v>0</v>
      </c>
      <c r="J27" s="5">
        <v>90</v>
      </c>
      <c r="K27" s="5">
        <v>0</v>
      </c>
      <c r="L27" s="5">
        <v>5</v>
      </c>
      <c r="M27" s="5">
        <v>0</v>
      </c>
      <c r="N27" s="5">
        <v>5</v>
      </c>
      <c r="O27" s="5">
        <f t="shared" si="0"/>
        <v>100</v>
      </c>
      <c r="Q27" s="18"/>
      <c r="R27" s="44" t="s">
        <v>1267</v>
      </c>
    </row>
    <row r="28" spans="1:18">
      <c r="A28" s="6">
        <v>27</v>
      </c>
      <c r="B28" s="6" t="s">
        <v>494</v>
      </c>
      <c r="C28" s="6" t="s">
        <v>370</v>
      </c>
      <c r="D28" s="40" t="s">
        <v>1000</v>
      </c>
      <c r="E28" s="40" t="s">
        <v>1001</v>
      </c>
      <c r="F28" s="67">
        <v>40712</v>
      </c>
      <c r="G28" s="6" t="s">
        <v>202</v>
      </c>
      <c r="H28" s="6" t="s">
        <v>202</v>
      </c>
      <c r="I28" s="5">
        <v>0</v>
      </c>
      <c r="J28" s="5">
        <v>75</v>
      </c>
      <c r="K28" s="5">
        <v>10</v>
      </c>
      <c r="L28" s="5">
        <v>10</v>
      </c>
      <c r="M28" s="5">
        <v>0</v>
      </c>
      <c r="N28" s="5">
        <v>5</v>
      </c>
      <c r="O28" s="5">
        <f t="shared" si="0"/>
        <v>100</v>
      </c>
      <c r="Q28" s="18"/>
      <c r="R28" s="44" t="s">
        <v>1267</v>
      </c>
    </row>
    <row r="29" spans="1:18">
      <c r="A29" s="6">
        <v>28</v>
      </c>
      <c r="B29" s="6" t="s">
        <v>494</v>
      </c>
      <c r="C29" s="6" t="s">
        <v>370</v>
      </c>
      <c r="D29" s="40" t="s">
        <v>1000</v>
      </c>
      <c r="E29" s="40" t="s">
        <v>1001</v>
      </c>
      <c r="F29" s="67">
        <v>40712</v>
      </c>
      <c r="G29" s="6" t="s">
        <v>203</v>
      </c>
      <c r="H29" s="6" t="s">
        <v>203</v>
      </c>
      <c r="I29" s="5">
        <v>0</v>
      </c>
      <c r="J29" s="5">
        <v>40</v>
      </c>
      <c r="K29" s="5">
        <v>45</v>
      </c>
      <c r="L29" s="5">
        <v>10</v>
      </c>
      <c r="M29" s="5">
        <v>0</v>
      </c>
      <c r="N29" s="5">
        <v>5</v>
      </c>
      <c r="O29" s="5">
        <f t="shared" si="0"/>
        <v>100</v>
      </c>
      <c r="Q29" s="18"/>
      <c r="R29" s="44" t="s">
        <v>1267</v>
      </c>
    </row>
    <row r="30" spans="1:18">
      <c r="A30" s="6">
        <v>29</v>
      </c>
      <c r="B30" s="6" t="s">
        <v>494</v>
      </c>
      <c r="C30" s="6" t="s">
        <v>370</v>
      </c>
      <c r="D30" s="40" t="s">
        <v>1000</v>
      </c>
      <c r="E30" s="40" t="s">
        <v>1001</v>
      </c>
      <c r="F30" s="67">
        <v>40712</v>
      </c>
      <c r="G30" s="6" t="s">
        <v>204</v>
      </c>
      <c r="H30" s="6" t="s">
        <v>204</v>
      </c>
      <c r="I30" s="5">
        <v>0</v>
      </c>
      <c r="J30" s="5">
        <v>65</v>
      </c>
      <c r="K30" s="5">
        <v>5</v>
      </c>
      <c r="L30" s="5">
        <v>15</v>
      </c>
      <c r="M30" s="5">
        <v>0</v>
      </c>
      <c r="N30" s="5">
        <v>15</v>
      </c>
      <c r="O30" s="5">
        <f t="shared" si="0"/>
        <v>100</v>
      </c>
      <c r="Q30" s="18"/>
      <c r="R30" s="44" t="s">
        <v>1267</v>
      </c>
    </row>
    <row r="31" spans="1:18">
      <c r="A31" s="6">
        <v>30</v>
      </c>
      <c r="B31" s="6" t="s">
        <v>494</v>
      </c>
      <c r="C31" s="6" t="s">
        <v>370</v>
      </c>
      <c r="D31" s="40" t="s">
        <v>1000</v>
      </c>
      <c r="E31" s="40" t="s">
        <v>1001</v>
      </c>
      <c r="F31" s="67">
        <v>40712</v>
      </c>
      <c r="G31" s="6" t="s">
        <v>205</v>
      </c>
      <c r="H31" s="6" t="s">
        <v>205</v>
      </c>
      <c r="I31" s="5">
        <v>0</v>
      </c>
      <c r="J31" s="5">
        <v>40</v>
      </c>
      <c r="K31" s="5">
        <v>30</v>
      </c>
      <c r="L31" s="5">
        <v>15</v>
      </c>
      <c r="M31" s="5">
        <v>0</v>
      </c>
      <c r="N31" s="5">
        <v>15</v>
      </c>
      <c r="O31" s="5">
        <f t="shared" si="0"/>
        <v>100</v>
      </c>
      <c r="Q31" s="18"/>
      <c r="R31" s="44" t="s">
        <v>1267</v>
      </c>
    </row>
    <row r="32" spans="1:18">
      <c r="A32" s="6">
        <v>31</v>
      </c>
      <c r="B32" s="6" t="s">
        <v>494</v>
      </c>
      <c r="C32" s="6" t="s">
        <v>370</v>
      </c>
      <c r="D32" s="40" t="s">
        <v>1000</v>
      </c>
      <c r="E32" s="40" t="s">
        <v>1001</v>
      </c>
      <c r="F32" s="67">
        <v>40712</v>
      </c>
      <c r="G32" s="6" t="s">
        <v>206</v>
      </c>
      <c r="H32" s="6" t="s">
        <v>206</v>
      </c>
      <c r="I32" s="5">
        <v>0</v>
      </c>
      <c r="J32" s="5">
        <v>70</v>
      </c>
      <c r="K32" s="5">
        <v>20</v>
      </c>
      <c r="L32" s="5">
        <v>10</v>
      </c>
      <c r="M32" s="5">
        <v>0</v>
      </c>
      <c r="N32" s="5">
        <v>0</v>
      </c>
      <c r="O32" s="5">
        <f t="shared" si="0"/>
        <v>100</v>
      </c>
      <c r="P32" s="6">
        <v>2</v>
      </c>
      <c r="Q32" s="18" t="s">
        <v>122</v>
      </c>
      <c r="R32" s="44" t="s">
        <v>1267</v>
      </c>
    </row>
    <row r="33" spans="1:18">
      <c r="A33" s="6">
        <v>32</v>
      </c>
      <c r="B33" s="6" t="s">
        <v>494</v>
      </c>
      <c r="C33" s="6" t="s">
        <v>370</v>
      </c>
      <c r="D33" s="40" t="s">
        <v>1000</v>
      </c>
      <c r="E33" s="40" t="s">
        <v>1001</v>
      </c>
      <c r="F33" s="67">
        <v>40712</v>
      </c>
      <c r="G33" s="6" t="s">
        <v>207</v>
      </c>
      <c r="H33" s="6" t="s">
        <v>207</v>
      </c>
      <c r="I33" s="5">
        <v>0</v>
      </c>
      <c r="J33" s="5">
        <v>65</v>
      </c>
      <c r="K33" s="5">
        <v>30</v>
      </c>
      <c r="L33" s="5">
        <v>5</v>
      </c>
      <c r="M33" s="5">
        <v>0</v>
      </c>
      <c r="N33" s="5">
        <v>0</v>
      </c>
      <c r="O33" s="5">
        <f t="shared" si="0"/>
        <v>100</v>
      </c>
      <c r="Q33" s="18"/>
      <c r="R33" s="44" t="s">
        <v>1267</v>
      </c>
    </row>
    <row r="34" spans="1:18">
      <c r="A34" s="6">
        <v>33</v>
      </c>
      <c r="B34" s="6" t="s">
        <v>494</v>
      </c>
      <c r="C34" s="6" t="s">
        <v>370</v>
      </c>
      <c r="D34" s="40" t="s">
        <v>1000</v>
      </c>
      <c r="E34" s="40" t="s">
        <v>1001</v>
      </c>
      <c r="F34" s="67">
        <v>40712</v>
      </c>
      <c r="G34" s="6" t="s">
        <v>208</v>
      </c>
      <c r="H34" s="6" t="s">
        <v>208</v>
      </c>
      <c r="I34" s="5">
        <v>0</v>
      </c>
      <c r="J34" s="5">
        <v>70</v>
      </c>
      <c r="K34" s="5">
        <v>10</v>
      </c>
      <c r="L34" s="5">
        <v>15</v>
      </c>
      <c r="M34" s="5">
        <v>0</v>
      </c>
      <c r="N34" s="5">
        <v>5</v>
      </c>
      <c r="O34" s="5">
        <f t="shared" si="0"/>
        <v>100</v>
      </c>
      <c r="Q34" s="18"/>
      <c r="R34" s="44" t="s">
        <v>1267</v>
      </c>
    </row>
    <row r="35" spans="1:18">
      <c r="A35" s="6">
        <v>34</v>
      </c>
      <c r="B35" s="6" t="s">
        <v>494</v>
      </c>
      <c r="C35" s="6" t="s">
        <v>370</v>
      </c>
      <c r="D35" s="40" t="s">
        <v>1000</v>
      </c>
      <c r="E35" s="40" t="s">
        <v>1001</v>
      </c>
      <c r="F35" s="67">
        <v>40712</v>
      </c>
      <c r="G35" s="6" t="s">
        <v>209</v>
      </c>
      <c r="H35" s="6" t="s">
        <v>209</v>
      </c>
      <c r="I35" s="5">
        <v>0</v>
      </c>
      <c r="J35" s="5">
        <v>10</v>
      </c>
      <c r="K35" s="5">
        <v>55</v>
      </c>
      <c r="L35" s="5">
        <v>10</v>
      </c>
      <c r="M35" s="5">
        <v>25</v>
      </c>
      <c r="N35" s="5">
        <v>0</v>
      </c>
      <c r="O35" s="5">
        <f t="shared" si="0"/>
        <v>100</v>
      </c>
      <c r="Q35" s="18"/>
      <c r="R35" s="44" t="s">
        <v>1267</v>
      </c>
    </row>
    <row r="36" spans="1:18">
      <c r="A36" s="6">
        <v>35</v>
      </c>
      <c r="B36" s="6" t="s">
        <v>494</v>
      </c>
      <c r="C36" s="6" t="s">
        <v>370</v>
      </c>
      <c r="D36" s="40" t="s">
        <v>1000</v>
      </c>
      <c r="E36" s="40" t="s">
        <v>1001</v>
      </c>
      <c r="F36" s="67">
        <v>40712</v>
      </c>
      <c r="G36" s="6" t="s">
        <v>210</v>
      </c>
      <c r="H36" s="6" t="s">
        <v>210</v>
      </c>
      <c r="I36" s="5">
        <v>0</v>
      </c>
      <c r="J36" s="5">
        <v>10</v>
      </c>
      <c r="K36" s="5">
        <v>70</v>
      </c>
      <c r="L36" s="5">
        <v>10</v>
      </c>
      <c r="M36" s="5">
        <v>0</v>
      </c>
      <c r="N36" s="5">
        <v>10</v>
      </c>
      <c r="O36" s="5">
        <f t="shared" si="0"/>
        <v>100</v>
      </c>
      <c r="Q36" s="18"/>
      <c r="R36" s="44" t="s">
        <v>1267</v>
      </c>
    </row>
    <row r="37" spans="1:18">
      <c r="A37" s="6">
        <v>36</v>
      </c>
      <c r="B37" s="6" t="s">
        <v>494</v>
      </c>
      <c r="C37" s="6" t="s">
        <v>370</v>
      </c>
      <c r="D37" s="40" t="s">
        <v>1000</v>
      </c>
      <c r="E37" s="40" t="s">
        <v>1001</v>
      </c>
      <c r="F37" s="67">
        <v>40712</v>
      </c>
      <c r="G37" s="6" t="s">
        <v>211</v>
      </c>
      <c r="H37" s="6" t="s">
        <v>211</v>
      </c>
      <c r="I37" s="5">
        <v>0</v>
      </c>
      <c r="J37" s="5">
        <v>85</v>
      </c>
      <c r="K37" s="5">
        <v>0</v>
      </c>
      <c r="L37" s="5">
        <v>15</v>
      </c>
      <c r="M37" s="5">
        <v>5</v>
      </c>
      <c r="N37" s="5">
        <v>0</v>
      </c>
      <c r="O37" s="5">
        <f t="shared" si="0"/>
        <v>105</v>
      </c>
      <c r="Q37" s="18"/>
      <c r="R37" s="44" t="s">
        <v>1267</v>
      </c>
    </row>
    <row r="38" spans="1:18">
      <c r="A38" s="6">
        <v>37</v>
      </c>
      <c r="B38" s="6" t="s">
        <v>494</v>
      </c>
      <c r="C38" s="6" t="s">
        <v>370</v>
      </c>
      <c r="D38" s="40" t="s">
        <v>1000</v>
      </c>
      <c r="E38" s="40" t="s">
        <v>1001</v>
      </c>
      <c r="F38" s="67">
        <v>40712</v>
      </c>
      <c r="G38" s="6" t="s">
        <v>212</v>
      </c>
      <c r="H38" s="6" t="s">
        <v>212</v>
      </c>
      <c r="I38" s="5">
        <v>0</v>
      </c>
      <c r="J38" s="5">
        <v>25</v>
      </c>
      <c r="K38" s="5">
        <v>65</v>
      </c>
      <c r="L38" s="5">
        <v>10</v>
      </c>
      <c r="M38" s="5">
        <v>0</v>
      </c>
      <c r="N38" s="5">
        <v>0</v>
      </c>
      <c r="O38" s="5">
        <f t="shared" si="0"/>
        <v>100</v>
      </c>
      <c r="Q38" s="18"/>
      <c r="R38" s="44" t="s">
        <v>1267</v>
      </c>
    </row>
    <row r="39" spans="1:18">
      <c r="A39" s="6">
        <v>38</v>
      </c>
      <c r="B39" s="6" t="s">
        <v>494</v>
      </c>
      <c r="C39" s="6" t="s">
        <v>370</v>
      </c>
      <c r="D39" s="40" t="s">
        <v>1000</v>
      </c>
      <c r="E39" s="40" t="s">
        <v>1001</v>
      </c>
      <c r="F39" s="67">
        <v>40712</v>
      </c>
      <c r="G39" s="6" t="s">
        <v>213</v>
      </c>
      <c r="H39" s="6" t="s">
        <v>213</v>
      </c>
      <c r="I39" s="5">
        <v>0</v>
      </c>
      <c r="J39" s="5">
        <v>60</v>
      </c>
      <c r="K39" s="5">
        <v>15</v>
      </c>
      <c r="L39" s="5">
        <v>5</v>
      </c>
      <c r="M39" s="5">
        <v>0</v>
      </c>
      <c r="N39" s="5">
        <v>20</v>
      </c>
      <c r="O39" s="5">
        <f t="shared" si="0"/>
        <v>100</v>
      </c>
      <c r="Q39" s="18"/>
      <c r="R39" s="44" t="s">
        <v>1267</v>
      </c>
    </row>
    <row r="40" spans="1:18">
      <c r="A40" s="6">
        <v>39</v>
      </c>
      <c r="B40" s="6" t="s">
        <v>494</v>
      </c>
      <c r="C40" s="6" t="s">
        <v>370</v>
      </c>
      <c r="D40" s="40" t="s">
        <v>1000</v>
      </c>
      <c r="E40" s="40" t="s">
        <v>1001</v>
      </c>
      <c r="F40" s="67">
        <v>40712</v>
      </c>
      <c r="G40" s="6" t="s">
        <v>214</v>
      </c>
      <c r="H40" s="6" t="s">
        <v>214</v>
      </c>
      <c r="I40" s="5">
        <v>0</v>
      </c>
      <c r="J40" s="5">
        <v>90</v>
      </c>
      <c r="K40" s="5">
        <v>0</v>
      </c>
      <c r="L40" s="5">
        <v>5</v>
      </c>
      <c r="M40" s="5">
        <v>5</v>
      </c>
      <c r="N40" s="5">
        <v>0</v>
      </c>
      <c r="O40" s="5">
        <f t="shared" si="0"/>
        <v>100</v>
      </c>
      <c r="P40" s="6">
        <v>4</v>
      </c>
      <c r="Q40" s="18" t="s">
        <v>260</v>
      </c>
      <c r="R40" s="44" t="s">
        <v>1267</v>
      </c>
    </row>
    <row r="41" spans="1:18">
      <c r="A41" s="6">
        <v>40</v>
      </c>
      <c r="B41" s="6" t="s">
        <v>494</v>
      </c>
      <c r="C41" s="6" t="s">
        <v>370</v>
      </c>
      <c r="D41" s="40" t="s">
        <v>1000</v>
      </c>
      <c r="E41" s="40" t="s">
        <v>1001</v>
      </c>
      <c r="F41" s="67">
        <v>40712</v>
      </c>
      <c r="G41" s="6" t="s">
        <v>128</v>
      </c>
      <c r="H41" s="6" t="s">
        <v>128</v>
      </c>
      <c r="I41" s="5">
        <v>0</v>
      </c>
      <c r="J41" s="5">
        <v>90</v>
      </c>
      <c r="K41" s="5">
        <v>10</v>
      </c>
      <c r="L41" s="5">
        <v>0</v>
      </c>
      <c r="M41" s="5">
        <v>0</v>
      </c>
      <c r="N41" s="5">
        <v>0</v>
      </c>
      <c r="O41" s="5">
        <f t="shared" si="0"/>
        <v>100</v>
      </c>
      <c r="P41" s="6">
        <v>1</v>
      </c>
      <c r="Q41" s="18" t="s">
        <v>260</v>
      </c>
      <c r="R41" s="44" t="s">
        <v>1267</v>
      </c>
    </row>
    <row r="42" spans="1:18">
      <c r="A42" s="6">
        <v>41</v>
      </c>
      <c r="B42" s="6" t="s">
        <v>494</v>
      </c>
      <c r="C42" s="6" t="s">
        <v>370</v>
      </c>
      <c r="D42" s="40" t="s">
        <v>1000</v>
      </c>
      <c r="E42" s="40" t="s">
        <v>1001</v>
      </c>
      <c r="F42" s="67">
        <v>40712</v>
      </c>
      <c r="G42" s="6" t="s">
        <v>129</v>
      </c>
      <c r="H42" s="6" t="s">
        <v>129</v>
      </c>
      <c r="I42" s="5">
        <v>0</v>
      </c>
      <c r="J42" s="5">
        <v>80</v>
      </c>
      <c r="K42" s="5">
        <v>10</v>
      </c>
      <c r="L42" s="5">
        <v>5</v>
      </c>
      <c r="M42" s="5">
        <v>0</v>
      </c>
      <c r="N42" s="5">
        <v>5</v>
      </c>
      <c r="O42" s="5">
        <f t="shared" si="0"/>
        <v>100</v>
      </c>
      <c r="Q42" s="18"/>
      <c r="R42" s="44" t="s">
        <v>1267</v>
      </c>
    </row>
    <row r="43" spans="1:18">
      <c r="A43" s="6">
        <v>42</v>
      </c>
      <c r="B43" s="6" t="s">
        <v>494</v>
      </c>
      <c r="C43" s="6" t="s">
        <v>370</v>
      </c>
      <c r="D43" s="40" t="s">
        <v>1000</v>
      </c>
      <c r="E43" s="40" t="s">
        <v>1001</v>
      </c>
      <c r="F43" s="67">
        <v>40712</v>
      </c>
      <c r="G43" s="6" t="s">
        <v>130</v>
      </c>
      <c r="H43" s="6" t="s">
        <v>130</v>
      </c>
      <c r="I43" s="5">
        <v>0</v>
      </c>
      <c r="J43" s="5">
        <v>90</v>
      </c>
      <c r="K43" s="5">
        <v>5</v>
      </c>
      <c r="L43" s="5">
        <v>5</v>
      </c>
      <c r="M43" s="5">
        <v>0</v>
      </c>
      <c r="N43" s="5">
        <v>0</v>
      </c>
      <c r="O43" s="5">
        <f t="shared" si="0"/>
        <v>100</v>
      </c>
      <c r="Q43" s="18"/>
      <c r="R43" s="44" t="s">
        <v>1267</v>
      </c>
    </row>
    <row r="44" spans="1:18">
      <c r="A44" s="6">
        <v>43</v>
      </c>
      <c r="B44" s="6" t="s">
        <v>494</v>
      </c>
      <c r="C44" s="6" t="s">
        <v>370</v>
      </c>
      <c r="D44" s="40" t="s">
        <v>1000</v>
      </c>
      <c r="E44" s="40" t="s">
        <v>1001</v>
      </c>
      <c r="F44" s="67">
        <v>40712</v>
      </c>
      <c r="G44" s="6" t="s">
        <v>131</v>
      </c>
      <c r="H44" s="6" t="s">
        <v>131</v>
      </c>
      <c r="I44" s="5">
        <v>0</v>
      </c>
      <c r="J44" s="5">
        <v>90</v>
      </c>
      <c r="K44" s="5">
        <v>5</v>
      </c>
      <c r="L44" s="5">
        <v>5</v>
      </c>
      <c r="M44" s="5">
        <v>0</v>
      </c>
      <c r="N44" s="5">
        <v>0</v>
      </c>
      <c r="O44" s="5">
        <f t="shared" si="0"/>
        <v>100</v>
      </c>
      <c r="Q44" s="18"/>
      <c r="R44" s="44" t="s">
        <v>1267</v>
      </c>
    </row>
    <row r="45" spans="1:18">
      <c r="A45" s="6">
        <v>44</v>
      </c>
      <c r="B45" s="6" t="s">
        <v>494</v>
      </c>
      <c r="C45" s="6" t="s">
        <v>370</v>
      </c>
      <c r="D45" s="40" t="s">
        <v>1000</v>
      </c>
      <c r="E45" s="40" t="s">
        <v>1001</v>
      </c>
      <c r="F45" s="67">
        <v>40712</v>
      </c>
      <c r="G45" s="6" t="s">
        <v>132</v>
      </c>
      <c r="H45" s="6" t="s">
        <v>132</v>
      </c>
      <c r="I45" s="5">
        <v>0</v>
      </c>
      <c r="J45" s="5">
        <v>70</v>
      </c>
      <c r="K45" s="5">
        <v>15</v>
      </c>
      <c r="L45" s="5">
        <v>5</v>
      </c>
      <c r="M45" s="5">
        <v>0</v>
      </c>
      <c r="N45" s="5">
        <v>10</v>
      </c>
      <c r="O45" s="5">
        <f t="shared" si="0"/>
        <v>100</v>
      </c>
      <c r="Q45" s="18"/>
      <c r="R45" s="44" t="s">
        <v>1267</v>
      </c>
    </row>
    <row r="46" spans="1:18">
      <c r="A46" s="6">
        <v>45</v>
      </c>
      <c r="B46" s="6" t="s">
        <v>494</v>
      </c>
      <c r="C46" s="6" t="s">
        <v>370</v>
      </c>
      <c r="D46" s="40" t="s">
        <v>1000</v>
      </c>
      <c r="E46" s="40" t="s">
        <v>1001</v>
      </c>
      <c r="F46" s="67">
        <v>40712</v>
      </c>
      <c r="G46" s="6" t="s">
        <v>133</v>
      </c>
      <c r="H46" s="6" t="s">
        <v>133</v>
      </c>
      <c r="I46" s="5">
        <v>0</v>
      </c>
      <c r="J46" s="5">
        <v>40</v>
      </c>
      <c r="K46" s="5">
        <v>50</v>
      </c>
      <c r="L46" s="5">
        <v>5</v>
      </c>
      <c r="M46" s="5">
        <v>0</v>
      </c>
      <c r="N46" s="5">
        <v>5</v>
      </c>
      <c r="O46" s="5">
        <f t="shared" si="0"/>
        <v>100</v>
      </c>
      <c r="Q46" s="18"/>
      <c r="R46" s="44" t="s">
        <v>1267</v>
      </c>
    </row>
    <row r="47" spans="1:18">
      <c r="A47" s="6">
        <v>46</v>
      </c>
      <c r="B47" s="6" t="s">
        <v>494</v>
      </c>
      <c r="C47" s="6" t="s">
        <v>370</v>
      </c>
      <c r="D47" s="40" t="s">
        <v>1000</v>
      </c>
      <c r="E47" s="40" t="s">
        <v>1001</v>
      </c>
      <c r="F47" s="67">
        <v>40712</v>
      </c>
      <c r="G47" s="6" t="s">
        <v>134</v>
      </c>
      <c r="H47" s="6" t="s">
        <v>134</v>
      </c>
      <c r="I47" s="5">
        <v>0</v>
      </c>
      <c r="J47" s="5">
        <v>75</v>
      </c>
      <c r="K47" s="5">
        <v>10</v>
      </c>
      <c r="L47" s="5">
        <v>5</v>
      </c>
      <c r="M47" s="5">
        <v>0</v>
      </c>
      <c r="N47" s="5">
        <v>10</v>
      </c>
      <c r="O47" s="5">
        <f t="shared" si="0"/>
        <v>100</v>
      </c>
      <c r="P47" s="6">
        <v>1</v>
      </c>
      <c r="Q47" s="18" t="s">
        <v>260</v>
      </c>
      <c r="R47" s="44" t="s">
        <v>1267</v>
      </c>
    </row>
    <row r="48" spans="1:18">
      <c r="A48" s="6">
        <v>47</v>
      </c>
      <c r="B48" s="6" t="s">
        <v>494</v>
      </c>
      <c r="C48" s="6" t="s">
        <v>370</v>
      </c>
      <c r="D48" s="40" t="s">
        <v>1000</v>
      </c>
      <c r="E48" s="40" t="s">
        <v>1001</v>
      </c>
      <c r="F48" s="67">
        <v>40712</v>
      </c>
      <c r="G48" s="6" t="s">
        <v>135</v>
      </c>
      <c r="H48" s="6" t="s">
        <v>135</v>
      </c>
      <c r="I48" s="5">
        <v>0</v>
      </c>
      <c r="J48" s="5">
        <v>80</v>
      </c>
      <c r="K48" s="5">
        <v>0</v>
      </c>
      <c r="L48" s="5">
        <v>5</v>
      </c>
      <c r="M48" s="5">
        <v>0</v>
      </c>
      <c r="N48" s="5">
        <v>15</v>
      </c>
      <c r="O48" s="5">
        <f t="shared" si="0"/>
        <v>100</v>
      </c>
      <c r="Q48" s="18"/>
      <c r="R48" s="44" t="s">
        <v>1267</v>
      </c>
    </row>
    <row r="49" spans="1:18">
      <c r="A49" s="6">
        <v>48</v>
      </c>
      <c r="B49" s="6" t="s">
        <v>494</v>
      </c>
      <c r="C49" s="6" t="s">
        <v>370</v>
      </c>
      <c r="D49" s="40" t="s">
        <v>1000</v>
      </c>
      <c r="E49" s="40" t="s">
        <v>1001</v>
      </c>
      <c r="F49" s="67">
        <v>40712</v>
      </c>
      <c r="G49" s="6" t="s">
        <v>136</v>
      </c>
      <c r="H49" s="6" t="s">
        <v>136</v>
      </c>
      <c r="I49" s="5">
        <v>0</v>
      </c>
      <c r="J49" s="5">
        <v>75</v>
      </c>
      <c r="K49" s="5">
        <v>10</v>
      </c>
      <c r="L49" s="5">
        <v>5</v>
      </c>
      <c r="M49" s="5">
        <v>0</v>
      </c>
      <c r="N49" s="5">
        <v>10</v>
      </c>
      <c r="O49" s="5">
        <f t="shared" si="0"/>
        <v>100</v>
      </c>
      <c r="Q49" s="18"/>
      <c r="R49" s="44" t="s">
        <v>1267</v>
      </c>
    </row>
    <row r="50" spans="1:18">
      <c r="A50" s="6">
        <v>49</v>
      </c>
      <c r="B50" s="6" t="s">
        <v>494</v>
      </c>
      <c r="C50" s="6" t="s">
        <v>370</v>
      </c>
      <c r="D50" s="40" t="s">
        <v>1000</v>
      </c>
      <c r="E50" s="40" t="s">
        <v>1001</v>
      </c>
      <c r="F50" s="67">
        <v>40712</v>
      </c>
      <c r="G50" s="6" t="s">
        <v>137</v>
      </c>
      <c r="H50" s="6" t="s">
        <v>137</v>
      </c>
      <c r="I50" s="5">
        <v>0</v>
      </c>
      <c r="J50" s="5">
        <v>85</v>
      </c>
      <c r="K50" s="5">
        <v>5</v>
      </c>
      <c r="L50" s="5">
        <v>10</v>
      </c>
      <c r="M50" s="5">
        <v>0</v>
      </c>
      <c r="N50" s="5">
        <v>0</v>
      </c>
      <c r="O50" s="5">
        <f t="shared" si="0"/>
        <v>100</v>
      </c>
      <c r="P50" s="6">
        <v>2</v>
      </c>
      <c r="Q50" s="18" t="s">
        <v>123</v>
      </c>
      <c r="R50" s="44" t="s">
        <v>1267</v>
      </c>
    </row>
    <row r="51" spans="1:18">
      <c r="A51" s="6">
        <v>50</v>
      </c>
      <c r="B51" s="6" t="s">
        <v>494</v>
      </c>
      <c r="C51" s="6" t="s">
        <v>370</v>
      </c>
      <c r="D51" s="40" t="s">
        <v>1000</v>
      </c>
      <c r="E51" s="40" t="s">
        <v>1001</v>
      </c>
      <c r="F51" s="67">
        <v>40712</v>
      </c>
      <c r="G51" s="6" t="s">
        <v>138</v>
      </c>
      <c r="H51" s="6" t="s">
        <v>138</v>
      </c>
      <c r="I51" s="5">
        <v>0</v>
      </c>
      <c r="J51" s="5">
        <v>75</v>
      </c>
      <c r="K51" s="5">
        <v>15</v>
      </c>
      <c r="L51" s="5">
        <v>10</v>
      </c>
      <c r="M51" s="5">
        <v>0</v>
      </c>
      <c r="N51" s="5">
        <v>0</v>
      </c>
      <c r="O51" s="5">
        <f t="shared" si="0"/>
        <v>100</v>
      </c>
      <c r="Q51" s="18"/>
      <c r="R51" s="44" t="s">
        <v>1267</v>
      </c>
    </row>
    <row r="52" spans="1:18">
      <c r="A52" s="6">
        <v>51</v>
      </c>
      <c r="B52" s="6" t="s">
        <v>494</v>
      </c>
      <c r="C52" s="6" t="s">
        <v>370</v>
      </c>
      <c r="D52" s="40" t="s">
        <v>1000</v>
      </c>
      <c r="E52" s="40" t="s">
        <v>1001</v>
      </c>
      <c r="F52" s="67">
        <v>40712</v>
      </c>
      <c r="G52" s="6" t="s">
        <v>139</v>
      </c>
      <c r="H52" s="6" t="s">
        <v>139</v>
      </c>
      <c r="I52" s="5">
        <v>0</v>
      </c>
      <c r="J52" s="5">
        <v>90</v>
      </c>
      <c r="K52" s="5">
        <v>5</v>
      </c>
      <c r="L52" s="5">
        <v>0</v>
      </c>
      <c r="M52" s="5">
        <v>0</v>
      </c>
      <c r="N52" s="5">
        <v>5</v>
      </c>
      <c r="O52" s="5">
        <f t="shared" si="0"/>
        <v>100</v>
      </c>
      <c r="Q52" s="18"/>
      <c r="R52" s="44" t="s">
        <v>1267</v>
      </c>
    </row>
    <row r="53" spans="1:18">
      <c r="A53" s="6">
        <v>52</v>
      </c>
      <c r="B53" s="6" t="s">
        <v>494</v>
      </c>
      <c r="C53" s="6" t="s">
        <v>370</v>
      </c>
      <c r="D53" s="40" t="s">
        <v>1000</v>
      </c>
      <c r="E53" s="40" t="s">
        <v>1001</v>
      </c>
      <c r="F53" s="67">
        <v>40712</v>
      </c>
      <c r="G53" s="6" t="s">
        <v>140</v>
      </c>
      <c r="H53" s="6" t="s">
        <v>140</v>
      </c>
      <c r="I53" s="5">
        <v>0</v>
      </c>
      <c r="J53" s="5">
        <v>35</v>
      </c>
      <c r="K53" s="5">
        <v>65</v>
      </c>
      <c r="L53" s="5">
        <v>0</v>
      </c>
      <c r="M53" s="5">
        <v>0</v>
      </c>
      <c r="N53" s="5">
        <v>0</v>
      </c>
      <c r="O53" s="5">
        <f t="shared" si="0"/>
        <v>100</v>
      </c>
      <c r="Q53" s="18"/>
      <c r="R53" s="44" t="s">
        <v>1267</v>
      </c>
    </row>
    <row r="54" spans="1:18">
      <c r="A54" s="6">
        <v>53</v>
      </c>
      <c r="B54" s="6" t="s">
        <v>494</v>
      </c>
      <c r="C54" s="6" t="s">
        <v>370</v>
      </c>
      <c r="D54" s="40" t="s">
        <v>1000</v>
      </c>
      <c r="E54" s="40" t="s">
        <v>1001</v>
      </c>
      <c r="F54" s="67">
        <v>40712</v>
      </c>
      <c r="G54" s="6" t="s">
        <v>141</v>
      </c>
      <c r="H54" s="6" t="s">
        <v>141</v>
      </c>
      <c r="I54" s="5">
        <v>0</v>
      </c>
      <c r="J54" s="5">
        <v>90</v>
      </c>
      <c r="K54" s="5">
        <v>5</v>
      </c>
      <c r="L54" s="5">
        <v>0</v>
      </c>
      <c r="M54" s="5">
        <v>0</v>
      </c>
      <c r="N54" s="5">
        <v>5</v>
      </c>
      <c r="O54" s="5">
        <f t="shared" si="0"/>
        <v>100</v>
      </c>
      <c r="P54" s="6">
        <v>1</v>
      </c>
      <c r="Q54" s="18" t="s">
        <v>260</v>
      </c>
      <c r="R54" s="44" t="s">
        <v>1267</v>
      </c>
    </row>
    <row r="55" spans="1:18">
      <c r="A55" s="6">
        <v>54</v>
      </c>
      <c r="B55" s="6" t="s">
        <v>494</v>
      </c>
      <c r="C55" s="6" t="s">
        <v>370</v>
      </c>
      <c r="D55" s="40" t="s">
        <v>1000</v>
      </c>
      <c r="E55" s="40" t="s">
        <v>1001</v>
      </c>
      <c r="F55" s="67">
        <v>40712</v>
      </c>
      <c r="G55" s="6" t="s">
        <v>142</v>
      </c>
      <c r="H55" s="6" t="s">
        <v>142</v>
      </c>
      <c r="I55" s="5">
        <v>0</v>
      </c>
      <c r="J55" s="5">
        <v>30</v>
      </c>
      <c r="K55" s="5">
        <v>45</v>
      </c>
      <c r="L55" s="5">
        <v>5</v>
      </c>
      <c r="M55" s="5">
        <v>10</v>
      </c>
      <c r="N55" s="5">
        <v>10</v>
      </c>
      <c r="O55" s="5">
        <f t="shared" si="0"/>
        <v>100</v>
      </c>
      <c r="Q55" s="18"/>
      <c r="R55" s="44" t="s">
        <v>1267</v>
      </c>
    </row>
    <row r="56" spans="1:18">
      <c r="A56" s="6">
        <v>55</v>
      </c>
      <c r="B56" s="6" t="s">
        <v>494</v>
      </c>
      <c r="C56" s="6" t="s">
        <v>370</v>
      </c>
      <c r="D56" s="40" t="s">
        <v>1000</v>
      </c>
      <c r="E56" s="40" t="s">
        <v>1001</v>
      </c>
      <c r="F56" s="67">
        <v>40712</v>
      </c>
      <c r="G56" s="6" t="s">
        <v>143</v>
      </c>
      <c r="H56" s="6" t="s">
        <v>143</v>
      </c>
      <c r="I56" s="5">
        <v>0</v>
      </c>
      <c r="J56" s="5">
        <v>75</v>
      </c>
      <c r="K56" s="5">
        <v>5</v>
      </c>
      <c r="L56" s="5">
        <v>5</v>
      </c>
      <c r="M56" s="5">
        <v>0</v>
      </c>
      <c r="N56" s="5">
        <v>15</v>
      </c>
      <c r="O56" s="5">
        <f t="shared" si="0"/>
        <v>100</v>
      </c>
      <c r="Q56" s="18"/>
      <c r="R56" s="44" t="s">
        <v>1267</v>
      </c>
    </row>
    <row r="57" spans="1:18">
      <c r="A57" s="6">
        <v>56</v>
      </c>
      <c r="B57" s="6" t="s">
        <v>494</v>
      </c>
      <c r="C57" s="6" t="s">
        <v>370</v>
      </c>
      <c r="D57" s="40" t="s">
        <v>1000</v>
      </c>
      <c r="E57" s="40" t="s">
        <v>1001</v>
      </c>
      <c r="F57" s="67">
        <v>40712</v>
      </c>
      <c r="G57" s="6" t="s">
        <v>144</v>
      </c>
      <c r="H57" s="6" t="s">
        <v>144</v>
      </c>
      <c r="I57" s="5">
        <v>0</v>
      </c>
      <c r="J57" s="5">
        <v>85</v>
      </c>
      <c r="K57" s="5">
        <v>5</v>
      </c>
      <c r="L57" s="5">
        <v>10</v>
      </c>
      <c r="M57" s="5">
        <v>0</v>
      </c>
      <c r="N57" s="5">
        <v>0</v>
      </c>
      <c r="O57" s="5">
        <f t="shared" si="0"/>
        <v>100</v>
      </c>
      <c r="Q57" s="18"/>
      <c r="R57" s="44" t="s">
        <v>1267</v>
      </c>
    </row>
    <row r="58" spans="1:18">
      <c r="A58" s="6">
        <v>57</v>
      </c>
      <c r="B58" s="6" t="s">
        <v>494</v>
      </c>
      <c r="C58" s="6" t="s">
        <v>370</v>
      </c>
      <c r="D58" s="40" t="s">
        <v>1000</v>
      </c>
      <c r="E58" s="40" t="s">
        <v>1001</v>
      </c>
      <c r="F58" s="67">
        <v>40712</v>
      </c>
      <c r="G58" s="6" t="s">
        <v>145</v>
      </c>
      <c r="H58" s="6" t="s">
        <v>145</v>
      </c>
      <c r="I58" s="5">
        <v>0</v>
      </c>
      <c r="J58" s="5">
        <v>85</v>
      </c>
      <c r="K58" s="5">
        <v>5</v>
      </c>
      <c r="L58" s="5">
        <v>5</v>
      </c>
      <c r="M58" s="5">
        <v>0</v>
      </c>
      <c r="N58" s="5">
        <v>5</v>
      </c>
      <c r="O58" s="5">
        <f t="shared" si="0"/>
        <v>100</v>
      </c>
      <c r="Q58" s="18"/>
      <c r="R58" s="44" t="s">
        <v>1267</v>
      </c>
    </row>
    <row r="59" spans="1:18">
      <c r="A59" s="6">
        <v>58</v>
      </c>
      <c r="B59" s="6" t="s">
        <v>494</v>
      </c>
      <c r="C59" s="6" t="s">
        <v>370</v>
      </c>
      <c r="D59" s="40" t="s">
        <v>1000</v>
      </c>
      <c r="E59" s="40" t="s">
        <v>1001</v>
      </c>
      <c r="F59" s="67">
        <v>40712</v>
      </c>
      <c r="G59" s="6" t="s">
        <v>146</v>
      </c>
      <c r="H59" s="6" t="s">
        <v>146</v>
      </c>
      <c r="I59" s="5">
        <v>0</v>
      </c>
      <c r="J59" s="5">
        <v>65</v>
      </c>
      <c r="K59" s="5">
        <v>25</v>
      </c>
      <c r="L59" s="5">
        <v>5</v>
      </c>
      <c r="M59" s="5">
        <v>0</v>
      </c>
      <c r="N59" s="5">
        <v>5</v>
      </c>
      <c r="O59" s="5">
        <f t="shared" si="0"/>
        <v>100</v>
      </c>
      <c r="Q59" s="18"/>
      <c r="R59" s="44" t="s">
        <v>1267</v>
      </c>
    </row>
    <row r="60" spans="1:18">
      <c r="A60" s="6">
        <v>59</v>
      </c>
      <c r="B60" s="6" t="s">
        <v>494</v>
      </c>
      <c r="C60" s="6" t="s">
        <v>370</v>
      </c>
      <c r="D60" s="40" t="s">
        <v>1000</v>
      </c>
      <c r="E60" s="40" t="s">
        <v>1001</v>
      </c>
      <c r="F60" s="67">
        <v>40712</v>
      </c>
      <c r="G60" s="6" t="s">
        <v>147</v>
      </c>
      <c r="H60" s="6" t="s">
        <v>147</v>
      </c>
      <c r="I60" s="5">
        <v>0</v>
      </c>
      <c r="J60" s="5">
        <v>45</v>
      </c>
      <c r="K60" s="5">
        <v>55</v>
      </c>
      <c r="L60" s="5">
        <v>0</v>
      </c>
      <c r="M60" s="5">
        <v>0</v>
      </c>
      <c r="N60" s="5">
        <v>0</v>
      </c>
      <c r="O60" s="5">
        <f t="shared" si="0"/>
        <v>100</v>
      </c>
      <c r="Q60" s="18"/>
      <c r="R60" s="44" t="s">
        <v>1267</v>
      </c>
    </row>
    <row r="61" spans="1:18">
      <c r="A61" s="6">
        <v>60</v>
      </c>
      <c r="B61" s="6" t="s">
        <v>494</v>
      </c>
      <c r="C61" s="6" t="s">
        <v>370</v>
      </c>
      <c r="D61" s="40" t="s">
        <v>1000</v>
      </c>
      <c r="E61" s="40" t="s">
        <v>1001</v>
      </c>
      <c r="F61" s="67">
        <v>40712</v>
      </c>
      <c r="G61" s="6" t="s">
        <v>148</v>
      </c>
      <c r="H61" s="6" t="s">
        <v>148</v>
      </c>
      <c r="I61" s="5">
        <v>0</v>
      </c>
      <c r="J61" s="5">
        <v>85</v>
      </c>
      <c r="K61" s="5">
        <v>10</v>
      </c>
      <c r="L61" s="5">
        <v>5</v>
      </c>
      <c r="M61" s="5">
        <v>0</v>
      </c>
      <c r="N61" s="5">
        <v>0</v>
      </c>
      <c r="O61" s="5">
        <f t="shared" si="0"/>
        <v>100</v>
      </c>
      <c r="Q61" s="18"/>
      <c r="R61" s="44" t="s">
        <v>1267</v>
      </c>
    </row>
    <row r="62" spans="1:18">
      <c r="A62" s="6">
        <v>61</v>
      </c>
      <c r="B62" s="6" t="s">
        <v>494</v>
      </c>
      <c r="C62" s="6" t="s">
        <v>370</v>
      </c>
      <c r="D62" s="40" t="s">
        <v>1000</v>
      </c>
      <c r="E62" s="40" t="s">
        <v>1001</v>
      </c>
      <c r="F62" s="67">
        <v>40712</v>
      </c>
      <c r="G62" s="6" t="s">
        <v>149</v>
      </c>
      <c r="H62" s="6" t="s">
        <v>149</v>
      </c>
      <c r="I62" s="5">
        <v>0</v>
      </c>
      <c r="J62" s="5">
        <v>80</v>
      </c>
      <c r="K62" s="5">
        <v>5</v>
      </c>
      <c r="L62" s="5">
        <v>10</v>
      </c>
      <c r="M62" s="5">
        <v>0</v>
      </c>
      <c r="N62" s="5">
        <v>5</v>
      </c>
      <c r="O62" s="5">
        <f t="shared" si="0"/>
        <v>100</v>
      </c>
      <c r="Q62" s="18"/>
      <c r="R62" s="44" t="s">
        <v>1267</v>
      </c>
    </row>
    <row r="63" spans="1:18">
      <c r="A63" s="6">
        <v>62</v>
      </c>
      <c r="B63" s="6" t="s">
        <v>494</v>
      </c>
      <c r="C63" s="6" t="s">
        <v>370</v>
      </c>
      <c r="D63" s="40" t="s">
        <v>1000</v>
      </c>
      <c r="E63" s="40" t="s">
        <v>1001</v>
      </c>
      <c r="F63" s="67">
        <v>40712</v>
      </c>
      <c r="G63" s="6" t="s">
        <v>150</v>
      </c>
      <c r="H63" s="6" t="s">
        <v>150</v>
      </c>
      <c r="I63" s="5">
        <v>0</v>
      </c>
      <c r="J63" s="5">
        <v>60</v>
      </c>
      <c r="K63" s="5">
        <v>10</v>
      </c>
      <c r="L63" s="5">
        <v>5</v>
      </c>
      <c r="M63" s="5">
        <v>0</v>
      </c>
      <c r="N63" s="5">
        <v>25</v>
      </c>
      <c r="O63" s="5">
        <f t="shared" si="0"/>
        <v>100</v>
      </c>
      <c r="Q63" s="18"/>
      <c r="R63" s="44" t="s">
        <v>1267</v>
      </c>
    </row>
    <row r="64" spans="1:18">
      <c r="A64" s="6">
        <v>63</v>
      </c>
      <c r="B64" s="6" t="s">
        <v>494</v>
      </c>
      <c r="C64" s="6" t="s">
        <v>370</v>
      </c>
      <c r="D64" s="40" t="s">
        <v>1000</v>
      </c>
      <c r="E64" s="40" t="s">
        <v>1001</v>
      </c>
      <c r="F64" s="67">
        <v>40712</v>
      </c>
      <c r="G64" s="6" t="s">
        <v>151</v>
      </c>
      <c r="H64" s="6" t="s">
        <v>151</v>
      </c>
      <c r="I64" s="5">
        <v>0</v>
      </c>
      <c r="J64" s="5">
        <v>35</v>
      </c>
      <c r="K64" s="5">
        <v>55</v>
      </c>
      <c r="L64" s="5">
        <v>10</v>
      </c>
      <c r="M64" s="5">
        <v>0</v>
      </c>
      <c r="N64" s="5">
        <v>0</v>
      </c>
      <c r="O64" s="5">
        <f t="shared" si="0"/>
        <v>100</v>
      </c>
      <c r="Q64" s="18"/>
      <c r="R64" s="44" t="s">
        <v>1267</v>
      </c>
    </row>
    <row r="65" spans="1:18">
      <c r="A65" s="6">
        <v>64</v>
      </c>
      <c r="B65" s="6" t="s">
        <v>494</v>
      </c>
      <c r="C65" s="6" t="s">
        <v>370</v>
      </c>
      <c r="D65" s="40" t="s">
        <v>1000</v>
      </c>
      <c r="E65" s="40" t="s">
        <v>1001</v>
      </c>
      <c r="F65" s="67">
        <v>40712</v>
      </c>
      <c r="G65" s="6" t="s">
        <v>152</v>
      </c>
      <c r="H65" s="6" t="s">
        <v>152</v>
      </c>
      <c r="I65" s="5">
        <v>0</v>
      </c>
      <c r="J65" s="5">
        <v>40</v>
      </c>
      <c r="K65" s="5">
        <v>40</v>
      </c>
      <c r="L65" s="5">
        <v>15</v>
      </c>
      <c r="M65" s="5">
        <v>0</v>
      </c>
      <c r="N65" s="5">
        <v>5</v>
      </c>
      <c r="O65" s="5">
        <f t="shared" si="0"/>
        <v>100</v>
      </c>
      <c r="Q65" s="18"/>
      <c r="R65" s="44" t="s">
        <v>1267</v>
      </c>
    </row>
    <row r="66" spans="1:18">
      <c r="A66" s="6">
        <v>65</v>
      </c>
      <c r="B66" s="6" t="s">
        <v>494</v>
      </c>
      <c r="C66" s="6" t="s">
        <v>370</v>
      </c>
      <c r="D66" s="40" t="s">
        <v>1000</v>
      </c>
      <c r="E66" s="40" t="s">
        <v>1001</v>
      </c>
      <c r="F66" s="67">
        <v>40712</v>
      </c>
      <c r="G66" s="6" t="s">
        <v>153</v>
      </c>
      <c r="H66" s="6" t="s">
        <v>153</v>
      </c>
      <c r="I66" s="5">
        <v>0</v>
      </c>
      <c r="J66" s="5">
        <v>30</v>
      </c>
      <c r="K66" s="5">
        <v>40</v>
      </c>
      <c r="L66" s="5">
        <v>25</v>
      </c>
      <c r="M66" s="5">
        <v>0</v>
      </c>
      <c r="N66" s="5">
        <v>5</v>
      </c>
      <c r="O66" s="5">
        <f t="shared" si="0"/>
        <v>100</v>
      </c>
      <c r="Q66" s="18"/>
      <c r="R66" s="44" t="s">
        <v>1267</v>
      </c>
    </row>
    <row r="67" spans="1:18">
      <c r="A67" s="6">
        <v>66</v>
      </c>
      <c r="B67" s="6" t="s">
        <v>494</v>
      </c>
      <c r="C67" s="6" t="s">
        <v>370</v>
      </c>
      <c r="D67" s="40" t="s">
        <v>1000</v>
      </c>
      <c r="E67" s="40" t="s">
        <v>1001</v>
      </c>
      <c r="F67" s="67">
        <v>40712</v>
      </c>
      <c r="G67" s="6" t="s">
        <v>154</v>
      </c>
      <c r="H67" s="6" t="s">
        <v>154</v>
      </c>
      <c r="I67" s="5">
        <v>0</v>
      </c>
      <c r="J67" s="5">
        <v>25</v>
      </c>
      <c r="K67" s="5">
        <v>35</v>
      </c>
      <c r="L67" s="5">
        <v>20</v>
      </c>
      <c r="M67" s="5">
        <v>0</v>
      </c>
      <c r="N67" s="5">
        <v>20</v>
      </c>
      <c r="O67" s="5">
        <f t="shared" ref="O67:O121" si="1">SUM(I67:N67)</f>
        <v>100</v>
      </c>
      <c r="Q67" s="18"/>
      <c r="R67" s="44" t="s">
        <v>1267</v>
      </c>
    </row>
    <row r="68" spans="1:18">
      <c r="A68" s="6">
        <v>67</v>
      </c>
      <c r="B68" s="6" t="s">
        <v>494</v>
      </c>
      <c r="C68" s="6" t="s">
        <v>370</v>
      </c>
      <c r="D68" s="40" t="s">
        <v>1000</v>
      </c>
      <c r="E68" s="40" t="s">
        <v>1001</v>
      </c>
      <c r="F68" s="67">
        <v>40712</v>
      </c>
      <c r="G68" s="6" t="s">
        <v>155</v>
      </c>
      <c r="H68" s="6" t="s">
        <v>155</v>
      </c>
      <c r="I68" s="5">
        <v>0</v>
      </c>
      <c r="J68" s="5">
        <v>85</v>
      </c>
      <c r="K68" s="5">
        <v>5</v>
      </c>
      <c r="L68" s="5">
        <v>10</v>
      </c>
      <c r="M68" s="5">
        <v>0</v>
      </c>
      <c r="N68" s="5">
        <v>0</v>
      </c>
      <c r="O68" s="5">
        <f t="shared" si="1"/>
        <v>100</v>
      </c>
      <c r="Q68" s="27"/>
      <c r="R68" s="44" t="s">
        <v>1267</v>
      </c>
    </row>
    <row r="69" spans="1:18">
      <c r="A69" s="6">
        <v>68</v>
      </c>
      <c r="B69" s="6" t="s">
        <v>494</v>
      </c>
      <c r="C69" s="6" t="s">
        <v>370</v>
      </c>
      <c r="D69" s="40" t="s">
        <v>1000</v>
      </c>
      <c r="E69" s="40" t="s">
        <v>1001</v>
      </c>
      <c r="F69" s="67">
        <v>40712</v>
      </c>
      <c r="G69" s="6" t="s">
        <v>156</v>
      </c>
      <c r="H69" s="6" t="s">
        <v>156</v>
      </c>
      <c r="I69" s="5">
        <v>0</v>
      </c>
      <c r="J69" s="5">
        <v>60</v>
      </c>
      <c r="K69" s="5">
        <v>15</v>
      </c>
      <c r="L69" s="5">
        <v>10</v>
      </c>
      <c r="M69" s="5">
        <v>0</v>
      </c>
      <c r="N69" s="5">
        <v>15</v>
      </c>
      <c r="O69" s="5">
        <f t="shared" si="1"/>
        <v>100</v>
      </c>
      <c r="Q69" s="27"/>
      <c r="R69" s="44" t="s">
        <v>1267</v>
      </c>
    </row>
    <row r="70" spans="1:18">
      <c r="A70" s="6">
        <v>69</v>
      </c>
      <c r="B70" s="6" t="s">
        <v>494</v>
      </c>
      <c r="C70" s="6" t="s">
        <v>370</v>
      </c>
      <c r="D70" s="40" t="s">
        <v>1000</v>
      </c>
      <c r="E70" s="40" t="s">
        <v>1001</v>
      </c>
      <c r="F70" s="67">
        <v>40712</v>
      </c>
      <c r="G70" s="6" t="s">
        <v>157</v>
      </c>
      <c r="H70" s="6" t="s">
        <v>157</v>
      </c>
      <c r="I70" s="5">
        <v>0</v>
      </c>
      <c r="J70" s="5">
        <v>45</v>
      </c>
      <c r="K70" s="5">
        <v>35</v>
      </c>
      <c r="L70" s="5">
        <v>10</v>
      </c>
      <c r="M70" s="5">
        <v>10</v>
      </c>
      <c r="N70" s="5">
        <v>0</v>
      </c>
      <c r="O70" s="5">
        <f t="shared" si="1"/>
        <v>100</v>
      </c>
      <c r="Q70" s="27"/>
      <c r="R70" s="44" t="s">
        <v>1267</v>
      </c>
    </row>
    <row r="71" spans="1:18">
      <c r="A71" s="6">
        <v>70</v>
      </c>
      <c r="B71" s="6" t="s">
        <v>494</v>
      </c>
      <c r="C71" s="6" t="s">
        <v>370</v>
      </c>
      <c r="D71" s="40" t="s">
        <v>1000</v>
      </c>
      <c r="E71" s="40" t="s">
        <v>1001</v>
      </c>
      <c r="F71" s="67">
        <v>40712</v>
      </c>
      <c r="G71" s="6" t="s">
        <v>158</v>
      </c>
      <c r="H71" s="6" t="s">
        <v>158</v>
      </c>
      <c r="I71" s="5">
        <v>0</v>
      </c>
      <c r="J71" s="5">
        <v>80</v>
      </c>
      <c r="K71" s="5">
        <v>5</v>
      </c>
      <c r="L71" s="5">
        <v>10</v>
      </c>
      <c r="M71" s="5">
        <v>0</v>
      </c>
      <c r="N71" s="5">
        <v>5</v>
      </c>
      <c r="O71" s="5">
        <f t="shared" si="1"/>
        <v>100</v>
      </c>
      <c r="P71" s="6">
        <v>1</v>
      </c>
      <c r="Q71" s="27" t="s">
        <v>260</v>
      </c>
      <c r="R71" s="44" t="s">
        <v>1267</v>
      </c>
    </row>
    <row r="72" spans="1:18">
      <c r="A72" s="6">
        <v>71</v>
      </c>
      <c r="B72" s="6" t="s">
        <v>494</v>
      </c>
      <c r="C72" s="6" t="s">
        <v>370</v>
      </c>
      <c r="D72" s="40" t="s">
        <v>1000</v>
      </c>
      <c r="E72" s="40" t="s">
        <v>1001</v>
      </c>
      <c r="F72" s="67">
        <v>40712</v>
      </c>
      <c r="G72" s="6" t="s">
        <v>159</v>
      </c>
      <c r="H72" s="6" t="s">
        <v>159</v>
      </c>
      <c r="I72" s="5">
        <v>0</v>
      </c>
      <c r="J72" s="5">
        <v>35</v>
      </c>
      <c r="K72" s="5">
        <v>45</v>
      </c>
      <c r="L72" s="5">
        <v>10</v>
      </c>
      <c r="M72" s="5">
        <v>10</v>
      </c>
      <c r="N72" s="5">
        <v>0</v>
      </c>
      <c r="O72" s="5">
        <f t="shared" si="1"/>
        <v>100</v>
      </c>
      <c r="Q72" s="27"/>
      <c r="R72" s="44" t="s">
        <v>1267</v>
      </c>
    </row>
    <row r="73" spans="1:18">
      <c r="A73" s="6">
        <v>72</v>
      </c>
      <c r="B73" s="6" t="s">
        <v>494</v>
      </c>
      <c r="C73" s="6" t="s">
        <v>370</v>
      </c>
      <c r="D73" s="40" t="s">
        <v>1000</v>
      </c>
      <c r="E73" s="40" t="s">
        <v>1001</v>
      </c>
      <c r="F73" s="67">
        <v>40712</v>
      </c>
      <c r="G73" s="6" t="s">
        <v>160</v>
      </c>
      <c r="H73" s="6" t="s">
        <v>160</v>
      </c>
      <c r="I73" s="5">
        <v>0</v>
      </c>
      <c r="J73" s="5">
        <v>85</v>
      </c>
      <c r="K73" s="5">
        <v>5</v>
      </c>
      <c r="L73" s="5">
        <v>10</v>
      </c>
      <c r="M73" s="5">
        <v>0</v>
      </c>
      <c r="N73" s="5">
        <v>0</v>
      </c>
      <c r="O73" s="5">
        <f t="shared" si="1"/>
        <v>100</v>
      </c>
      <c r="P73" s="6">
        <v>2</v>
      </c>
      <c r="Q73" s="27" t="s">
        <v>124</v>
      </c>
      <c r="R73" s="44" t="s">
        <v>1267</v>
      </c>
    </row>
    <row r="74" spans="1:18">
      <c r="A74" s="6">
        <v>73</v>
      </c>
      <c r="B74" s="6" t="s">
        <v>494</v>
      </c>
      <c r="C74" s="6" t="s">
        <v>370</v>
      </c>
      <c r="D74" s="40" t="s">
        <v>1000</v>
      </c>
      <c r="E74" s="40" t="s">
        <v>1001</v>
      </c>
      <c r="F74" s="67">
        <v>40712</v>
      </c>
      <c r="G74" s="6" t="s">
        <v>161</v>
      </c>
      <c r="H74" s="6" t="s">
        <v>161</v>
      </c>
      <c r="I74" s="5">
        <v>0</v>
      </c>
      <c r="J74" s="5">
        <v>60</v>
      </c>
      <c r="K74" s="5">
        <v>10</v>
      </c>
      <c r="L74" s="5">
        <v>10</v>
      </c>
      <c r="M74" s="5">
        <v>0</v>
      </c>
      <c r="N74" s="5">
        <v>20</v>
      </c>
      <c r="O74" s="5">
        <f t="shared" si="1"/>
        <v>100</v>
      </c>
      <c r="Q74" s="27"/>
      <c r="R74" s="44" t="s">
        <v>1267</v>
      </c>
    </row>
    <row r="75" spans="1:18">
      <c r="A75" s="6">
        <v>74</v>
      </c>
      <c r="B75" s="6" t="s">
        <v>494</v>
      </c>
      <c r="C75" s="6" t="s">
        <v>370</v>
      </c>
      <c r="D75" s="40" t="s">
        <v>1000</v>
      </c>
      <c r="E75" s="40" t="s">
        <v>1001</v>
      </c>
      <c r="F75" s="67">
        <v>40712</v>
      </c>
      <c r="G75" s="6" t="s">
        <v>162</v>
      </c>
      <c r="H75" s="6" t="s">
        <v>162</v>
      </c>
      <c r="I75" s="5">
        <v>0</v>
      </c>
      <c r="J75" s="5">
        <v>75</v>
      </c>
      <c r="K75" s="5">
        <v>5</v>
      </c>
      <c r="L75" s="5">
        <v>10</v>
      </c>
      <c r="M75" s="5">
        <v>5</v>
      </c>
      <c r="N75" s="5">
        <v>10</v>
      </c>
      <c r="O75" s="5">
        <f t="shared" si="1"/>
        <v>105</v>
      </c>
      <c r="Q75" s="27"/>
      <c r="R75" s="44" t="s">
        <v>1267</v>
      </c>
    </row>
    <row r="76" spans="1:18">
      <c r="A76" s="6">
        <v>75</v>
      </c>
      <c r="B76" s="6" t="s">
        <v>494</v>
      </c>
      <c r="C76" s="6" t="s">
        <v>370</v>
      </c>
      <c r="D76" s="40" t="s">
        <v>1000</v>
      </c>
      <c r="E76" s="40" t="s">
        <v>1001</v>
      </c>
      <c r="F76" s="67">
        <v>40712</v>
      </c>
      <c r="G76" s="6" t="s">
        <v>163</v>
      </c>
      <c r="H76" s="6" t="s">
        <v>163</v>
      </c>
      <c r="I76" s="5">
        <v>0</v>
      </c>
      <c r="J76" s="5">
        <v>90</v>
      </c>
      <c r="K76" s="5">
        <v>0</v>
      </c>
      <c r="L76" s="5">
        <v>10</v>
      </c>
      <c r="M76" s="5">
        <v>0</v>
      </c>
      <c r="N76" s="5">
        <v>0</v>
      </c>
      <c r="O76" s="5">
        <f t="shared" si="1"/>
        <v>100</v>
      </c>
      <c r="P76" s="6">
        <v>2</v>
      </c>
      <c r="Q76" s="27" t="s">
        <v>123</v>
      </c>
      <c r="R76" s="44" t="s">
        <v>1267</v>
      </c>
    </row>
    <row r="77" spans="1:18">
      <c r="A77" s="6">
        <v>76</v>
      </c>
      <c r="B77" s="6" t="s">
        <v>494</v>
      </c>
      <c r="C77" s="6" t="s">
        <v>370</v>
      </c>
      <c r="D77" s="40" t="s">
        <v>1000</v>
      </c>
      <c r="E77" s="40" t="s">
        <v>1001</v>
      </c>
      <c r="F77" s="67">
        <v>40712</v>
      </c>
      <c r="G77" s="6" t="s">
        <v>164</v>
      </c>
      <c r="H77" s="6" t="s">
        <v>164</v>
      </c>
      <c r="I77" s="5">
        <v>0</v>
      </c>
      <c r="J77" s="5">
        <v>70</v>
      </c>
      <c r="K77" s="5">
        <v>15</v>
      </c>
      <c r="L77" s="5">
        <v>5</v>
      </c>
      <c r="M77" s="5">
        <v>0</v>
      </c>
      <c r="N77" s="5">
        <v>10</v>
      </c>
      <c r="O77" s="5">
        <f t="shared" si="1"/>
        <v>100</v>
      </c>
      <c r="Q77" s="27"/>
      <c r="R77" s="44" t="s">
        <v>1267</v>
      </c>
    </row>
    <row r="78" spans="1:18">
      <c r="A78" s="6">
        <v>77</v>
      </c>
      <c r="B78" s="6" t="s">
        <v>494</v>
      </c>
      <c r="C78" s="6" t="s">
        <v>370</v>
      </c>
      <c r="D78" s="40" t="s">
        <v>1000</v>
      </c>
      <c r="E78" s="40" t="s">
        <v>1001</v>
      </c>
      <c r="F78" s="67">
        <v>40712</v>
      </c>
      <c r="G78" s="6" t="s">
        <v>165</v>
      </c>
      <c r="H78" s="6" t="s">
        <v>165</v>
      </c>
      <c r="I78" s="5">
        <v>0</v>
      </c>
      <c r="J78" s="5">
        <v>65</v>
      </c>
      <c r="K78" s="5">
        <v>10</v>
      </c>
      <c r="L78" s="5">
        <v>15</v>
      </c>
      <c r="M78" s="5">
        <v>0</v>
      </c>
      <c r="N78" s="5">
        <v>10</v>
      </c>
      <c r="O78" s="5">
        <f t="shared" si="1"/>
        <v>100</v>
      </c>
      <c r="Q78" s="27"/>
      <c r="R78" s="44" t="s">
        <v>1267</v>
      </c>
    </row>
    <row r="79" spans="1:18">
      <c r="A79" s="6">
        <v>78</v>
      </c>
      <c r="B79" s="6" t="s">
        <v>494</v>
      </c>
      <c r="C79" s="6" t="s">
        <v>370</v>
      </c>
      <c r="D79" s="40" t="s">
        <v>1000</v>
      </c>
      <c r="E79" s="40" t="s">
        <v>1001</v>
      </c>
      <c r="F79" s="67">
        <v>40712</v>
      </c>
      <c r="G79" s="6" t="s">
        <v>166</v>
      </c>
      <c r="H79" s="6" t="s">
        <v>166</v>
      </c>
      <c r="I79" s="5">
        <v>0</v>
      </c>
      <c r="J79" s="5">
        <v>80</v>
      </c>
      <c r="K79" s="5">
        <v>5</v>
      </c>
      <c r="L79" s="5">
        <v>5</v>
      </c>
      <c r="M79" s="5">
        <v>0</v>
      </c>
      <c r="N79" s="5">
        <v>10</v>
      </c>
      <c r="O79" s="5">
        <f t="shared" si="1"/>
        <v>100</v>
      </c>
      <c r="Q79" s="18"/>
      <c r="R79" s="44" t="s">
        <v>1267</v>
      </c>
    </row>
    <row r="80" spans="1:18">
      <c r="A80" s="6">
        <v>79</v>
      </c>
      <c r="B80" s="6" t="s">
        <v>494</v>
      </c>
      <c r="C80" s="6" t="s">
        <v>370</v>
      </c>
      <c r="D80" s="40" t="s">
        <v>1000</v>
      </c>
      <c r="E80" s="40" t="s">
        <v>1001</v>
      </c>
      <c r="F80" s="67">
        <v>40712</v>
      </c>
      <c r="G80" s="6" t="s">
        <v>167</v>
      </c>
      <c r="H80" s="6" t="s">
        <v>167</v>
      </c>
      <c r="I80" s="5">
        <v>0</v>
      </c>
      <c r="J80" s="5">
        <v>80</v>
      </c>
      <c r="K80" s="5">
        <v>5</v>
      </c>
      <c r="L80" s="5">
        <v>10</v>
      </c>
      <c r="M80" s="5">
        <v>0</v>
      </c>
      <c r="N80" s="5">
        <v>5</v>
      </c>
      <c r="O80" s="5">
        <f t="shared" si="1"/>
        <v>100</v>
      </c>
      <c r="P80" s="6">
        <v>1</v>
      </c>
      <c r="Q80" s="18" t="s">
        <v>260</v>
      </c>
      <c r="R80" s="44" t="s">
        <v>1267</v>
      </c>
    </row>
    <row r="81" spans="1:18">
      <c r="A81" s="6">
        <v>80</v>
      </c>
      <c r="B81" s="6" t="s">
        <v>494</v>
      </c>
      <c r="C81" s="6" t="s">
        <v>370</v>
      </c>
      <c r="D81" s="40" t="s">
        <v>1000</v>
      </c>
      <c r="E81" s="40" t="s">
        <v>1001</v>
      </c>
      <c r="F81" s="67">
        <v>40712</v>
      </c>
      <c r="G81" s="6" t="s">
        <v>168</v>
      </c>
      <c r="H81" s="6" t="s">
        <v>168</v>
      </c>
      <c r="I81" s="5">
        <v>0</v>
      </c>
      <c r="J81" s="5">
        <v>65</v>
      </c>
      <c r="K81" s="5">
        <v>5</v>
      </c>
      <c r="L81" s="5">
        <v>10</v>
      </c>
      <c r="M81" s="5">
        <v>0</v>
      </c>
      <c r="N81" s="5">
        <v>20</v>
      </c>
      <c r="O81" s="5">
        <f t="shared" si="1"/>
        <v>100</v>
      </c>
      <c r="P81" s="6">
        <v>1</v>
      </c>
      <c r="Q81" s="18" t="s">
        <v>260</v>
      </c>
      <c r="R81" s="44" t="s">
        <v>1267</v>
      </c>
    </row>
    <row r="82" spans="1:18">
      <c r="A82" s="6">
        <v>81</v>
      </c>
      <c r="B82" s="6" t="s">
        <v>494</v>
      </c>
      <c r="C82" s="6" t="s">
        <v>370</v>
      </c>
      <c r="D82" s="40" t="s">
        <v>1000</v>
      </c>
      <c r="E82" s="40" t="s">
        <v>1001</v>
      </c>
      <c r="F82" s="67">
        <v>40712</v>
      </c>
      <c r="G82" s="6" t="s">
        <v>169</v>
      </c>
      <c r="H82" s="6" t="s">
        <v>169</v>
      </c>
      <c r="I82" s="5">
        <v>0</v>
      </c>
      <c r="J82" s="5">
        <v>60</v>
      </c>
      <c r="K82" s="5">
        <v>25</v>
      </c>
      <c r="L82" s="5">
        <v>15</v>
      </c>
      <c r="M82" s="5">
        <v>0</v>
      </c>
      <c r="N82" s="5">
        <v>0</v>
      </c>
      <c r="O82" s="5">
        <f t="shared" si="1"/>
        <v>100</v>
      </c>
      <c r="Q82" s="18"/>
      <c r="R82" s="44" t="s">
        <v>1267</v>
      </c>
    </row>
    <row r="83" spans="1:18">
      <c r="A83" s="6">
        <v>82</v>
      </c>
      <c r="B83" s="6" t="s">
        <v>494</v>
      </c>
      <c r="C83" s="6" t="s">
        <v>370</v>
      </c>
      <c r="D83" s="40" t="s">
        <v>1000</v>
      </c>
      <c r="E83" s="40" t="s">
        <v>1001</v>
      </c>
      <c r="F83" s="67">
        <v>40712</v>
      </c>
      <c r="G83" s="6" t="s">
        <v>170</v>
      </c>
      <c r="H83" s="6" t="s">
        <v>170</v>
      </c>
      <c r="I83" s="5">
        <v>5</v>
      </c>
      <c r="J83" s="5">
        <v>55</v>
      </c>
      <c r="K83" s="5">
        <v>15</v>
      </c>
      <c r="L83" s="5">
        <v>10</v>
      </c>
      <c r="M83" s="5">
        <v>0</v>
      </c>
      <c r="N83" s="5">
        <v>15</v>
      </c>
      <c r="O83" s="5">
        <f t="shared" si="1"/>
        <v>100</v>
      </c>
      <c r="Q83" s="18"/>
      <c r="R83" s="44" t="s">
        <v>1267</v>
      </c>
    </row>
    <row r="84" spans="1:18">
      <c r="A84" s="6">
        <v>83</v>
      </c>
      <c r="B84" s="6" t="s">
        <v>494</v>
      </c>
      <c r="C84" s="6" t="s">
        <v>370</v>
      </c>
      <c r="D84" s="40" t="s">
        <v>1000</v>
      </c>
      <c r="E84" s="40" t="s">
        <v>1001</v>
      </c>
      <c r="F84" s="67">
        <v>40712</v>
      </c>
      <c r="G84" s="6" t="s">
        <v>171</v>
      </c>
      <c r="H84" s="6" t="s">
        <v>171</v>
      </c>
      <c r="I84" s="5">
        <v>10</v>
      </c>
      <c r="J84" s="5">
        <v>60</v>
      </c>
      <c r="K84" s="5">
        <v>20</v>
      </c>
      <c r="L84" s="5">
        <v>10</v>
      </c>
      <c r="M84" s="5">
        <v>0</v>
      </c>
      <c r="N84" s="5">
        <v>0</v>
      </c>
      <c r="O84" s="5">
        <f t="shared" si="1"/>
        <v>100</v>
      </c>
      <c r="Q84" s="18"/>
      <c r="R84" s="44" t="s">
        <v>1267</v>
      </c>
    </row>
    <row r="85" spans="1:18">
      <c r="A85" s="6">
        <v>84</v>
      </c>
      <c r="B85" s="6" t="s">
        <v>494</v>
      </c>
      <c r="C85" s="6" t="s">
        <v>370</v>
      </c>
      <c r="D85" s="40" t="s">
        <v>1000</v>
      </c>
      <c r="E85" s="40" t="s">
        <v>1001</v>
      </c>
      <c r="F85" s="67">
        <v>40712</v>
      </c>
      <c r="G85" s="6" t="s">
        <v>172</v>
      </c>
      <c r="H85" s="6" t="s">
        <v>172</v>
      </c>
      <c r="I85" s="5">
        <v>0</v>
      </c>
      <c r="J85" s="5">
        <v>65</v>
      </c>
      <c r="K85" s="5">
        <v>25</v>
      </c>
      <c r="L85" s="5">
        <v>10</v>
      </c>
      <c r="M85" s="5">
        <v>0</v>
      </c>
      <c r="N85" s="5">
        <v>0</v>
      </c>
      <c r="O85" s="5">
        <f t="shared" si="1"/>
        <v>100</v>
      </c>
      <c r="Q85" s="18"/>
      <c r="R85" s="44" t="s">
        <v>1267</v>
      </c>
    </row>
    <row r="86" spans="1:18">
      <c r="A86" s="6">
        <v>85</v>
      </c>
      <c r="B86" s="6" t="s">
        <v>494</v>
      </c>
      <c r="C86" s="6" t="s">
        <v>370</v>
      </c>
      <c r="D86" s="40" t="s">
        <v>1000</v>
      </c>
      <c r="E86" s="40" t="s">
        <v>1001</v>
      </c>
      <c r="F86" s="67">
        <v>40712</v>
      </c>
      <c r="G86" s="6" t="s">
        <v>173</v>
      </c>
      <c r="H86" s="6" t="s">
        <v>173</v>
      </c>
      <c r="I86" s="5">
        <v>5</v>
      </c>
      <c r="J86" s="5">
        <v>65</v>
      </c>
      <c r="K86" s="5">
        <v>15</v>
      </c>
      <c r="L86" s="5">
        <v>15</v>
      </c>
      <c r="M86" s="5">
        <v>0</v>
      </c>
      <c r="N86" s="5">
        <v>0</v>
      </c>
      <c r="O86" s="5">
        <f t="shared" si="1"/>
        <v>100</v>
      </c>
      <c r="P86" s="6">
        <v>1</v>
      </c>
      <c r="Q86" s="18" t="s">
        <v>260</v>
      </c>
      <c r="R86" s="44" t="s">
        <v>1267</v>
      </c>
    </row>
    <row r="87" spans="1:18">
      <c r="A87" s="6">
        <v>86</v>
      </c>
      <c r="B87" s="6" t="s">
        <v>494</v>
      </c>
      <c r="C87" s="6" t="s">
        <v>370</v>
      </c>
      <c r="D87" s="40" t="s">
        <v>1000</v>
      </c>
      <c r="E87" s="40" t="s">
        <v>1001</v>
      </c>
      <c r="F87" s="67">
        <v>40712</v>
      </c>
      <c r="G87" s="6" t="s">
        <v>174</v>
      </c>
      <c r="H87" s="6" t="s">
        <v>174</v>
      </c>
      <c r="I87" s="5">
        <v>10</v>
      </c>
      <c r="J87" s="5">
        <v>40</v>
      </c>
      <c r="K87" s="5">
        <v>10</v>
      </c>
      <c r="L87" s="5">
        <v>25</v>
      </c>
      <c r="M87" s="5">
        <v>0</v>
      </c>
      <c r="N87" s="5">
        <v>15</v>
      </c>
      <c r="O87" s="5">
        <f t="shared" si="1"/>
        <v>100</v>
      </c>
      <c r="Q87" s="18"/>
      <c r="R87" s="44" t="s">
        <v>1267</v>
      </c>
    </row>
    <row r="88" spans="1:18">
      <c r="A88" s="6">
        <v>87</v>
      </c>
      <c r="B88" s="6" t="s">
        <v>494</v>
      </c>
      <c r="C88" s="6" t="s">
        <v>370</v>
      </c>
      <c r="D88" s="40" t="s">
        <v>1000</v>
      </c>
      <c r="E88" s="40" t="s">
        <v>1001</v>
      </c>
      <c r="F88" s="67">
        <v>40712</v>
      </c>
      <c r="G88" s="6" t="s">
        <v>175</v>
      </c>
      <c r="H88" s="6" t="s">
        <v>175</v>
      </c>
      <c r="I88" s="5">
        <v>0</v>
      </c>
      <c r="J88" s="5">
        <v>45</v>
      </c>
      <c r="K88" s="5">
        <v>35</v>
      </c>
      <c r="L88" s="5">
        <v>10</v>
      </c>
      <c r="M88" s="5">
        <v>0</v>
      </c>
      <c r="N88" s="5">
        <v>10</v>
      </c>
      <c r="O88" s="5">
        <f t="shared" si="1"/>
        <v>100</v>
      </c>
      <c r="Q88" s="18"/>
      <c r="R88" s="44" t="s">
        <v>1267</v>
      </c>
    </row>
    <row r="89" spans="1:18">
      <c r="A89" s="6">
        <v>88</v>
      </c>
      <c r="B89" s="6" t="s">
        <v>494</v>
      </c>
      <c r="C89" s="6" t="s">
        <v>370</v>
      </c>
      <c r="D89" s="40" t="s">
        <v>1000</v>
      </c>
      <c r="E89" s="40" t="s">
        <v>1001</v>
      </c>
      <c r="F89" s="67">
        <v>40712</v>
      </c>
      <c r="G89" s="6" t="s">
        <v>176</v>
      </c>
      <c r="H89" s="6" t="s">
        <v>176</v>
      </c>
      <c r="I89" s="5">
        <v>0</v>
      </c>
      <c r="J89" s="5">
        <v>35</v>
      </c>
      <c r="K89" s="5">
        <v>10</v>
      </c>
      <c r="L89" s="5">
        <v>45</v>
      </c>
      <c r="M89" s="5">
        <v>10</v>
      </c>
      <c r="N89" s="5">
        <v>0</v>
      </c>
      <c r="O89" s="5">
        <f t="shared" si="1"/>
        <v>100</v>
      </c>
      <c r="Q89" s="18"/>
      <c r="R89" s="44" t="s">
        <v>1267</v>
      </c>
    </row>
    <row r="90" spans="1:18">
      <c r="A90" s="6">
        <v>89</v>
      </c>
      <c r="B90" s="6" t="s">
        <v>494</v>
      </c>
      <c r="C90" s="6" t="s">
        <v>370</v>
      </c>
      <c r="D90" s="40" t="s">
        <v>1000</v>
      </c>
      <c r="E90" s="40" t="s">
        <v>1001</v>
      </c>
      <c r="F90" s="67">
        <v>40712</v>
      </c>
      <c r="G90" s="6" t="s">
        <v>177</v>
      </c>
      <c r="H90" s="6" t="s">
        <v>177</v>
      </c>
      <c r="I90" s="5">
        <v>0</v>
      </c>
      <c r="J90" s="5">
        <v>45</v>
      </c>
      <c r="K90" s="5">
        <v>35</v>
      </c>
      <c r="L90" s="5">
        <v>15</v>
      </c>
      <c r="M90" s="5">
        <v>0</v>
      </c>
      <c r="N90" s="5">
        <v>5</v>
      </c>
      <c r="O90" s="5">
        <f t="shared" si="1"/>
        <v>100</v>
      </c>
      <c r="Q90" s="18"/>
      <c r="R90" s="44" t="s">
        <v>1267</v>
      </c>
    </row>
    <row r="91" spans="1:18">
      <c r="A91" s="6">
        <v>90</v>
      </c>
      <c r="B91" s="6" t="s">
        <v>494</v>
      </c>
      <c r="C91" s="6" t="s">
        <v>370</v>
      </c>
      <c r="D91" s="40" t="s">
        <v>1000</v>
      </c>
      <c r="E91" s="40" t="s">
        <v>1001</v>
      </c>
      <c r="F91" s="67">
        <v>40712</v>
      </c>
      <c r="G91" s="6" t="s">
        <v>88</v>
      </c>
      <c r="H91" s="6" t="s">
        <v>88</v>
      </c>
      <c r="I91" s="5">
        <v>0</v>
      </c>
      <c r="J91" s="5">
        <v>35</v>
      </c>
      <c r="K91" s="5">
        <v>20</v>
      </c>
      <c r="L91" s="5">
        <v>35</v>
      </c>
      <c r="M91" s="5">
        <v>0</v>
      </c>
      <c r="N91" s="5">
        <v>10</v>
      </c>
      <c r="O91" s="5">
        <f t="shared" si="1"/>
        <v>100</v>
      </c>
      <c r="Q91" s="18"/>
      <c r="R91" s="44" t="s">
        <v>1267</v>
      </c>
    </row>
    <row r="92" spans="1:18">
      <c r="A92" s="6">
        <v>91</v>
      </c>
      <c r="B92" s="6" t="s">
        <v>494</v>
      </c>
      <c r="C92" s="6" t="s">
        <v>370</v>
      </c>
      <c r="D92" s="40" t="s">
        <v>1000</v>
      </c>
      <c r="E92" s="40" t="s">
        <v>1001</v>
      </c>
      <c r="F92" s="67">
        <v>40712</v>
      </c>
      <c r="G92" s="6" t="s">
        <v>89</v>
      </c>
      <c r="H92" s="6" t="s">
        <v>89</v>
      </c>
      <c r="I92" s="5">
        <v>5</v>
      </c>
      <c r="J92" s="5">
        <v>65</v>
      </c>
      <c r="K92" s="5">
        <v>5</v>
      </c>
      <c r="L92" s="5">
        <v>15</v>
      </c>
      <c r="M92" s="5">
        <v>0</v>
      </c>
      <c r="N92" s="5">
        <v>10</v>
      </c>
      <c r="O92" s="5">
        <f t="shared" si="1"/>
        <v>100</v>
      </c>
      <c r="Q92" s="18"/>
      <c r="R92" s="44" t="s">
        <v>1267</v>
      </c>
    </row>
    <row r="93" spans="1:18">
      <c r="A93" s="6">
        <v>92</v>
      </c>
      <c r="B93" s="6" t="s">
        <v>494</v>
      </c>
      <c r="C93" s="6" t="s">
        <v>370</v>
      </c>
      <c r="D93" s="40" t="s">
        <v>1000</v>
      </c>
      <c r="E93" s="40" t="s">
        <v>1001</v>
      </c>
      <c r="F93" s="67">
        <v>40712</v>
      </c>
      <c r="G93" s="6" t="s">
        <v>90</v>
      </c>
      <c r="H93" s="6" t="s">
        <v>90</v>
      </c>
      <c r="I93" s="5">
        <v>0</v>
      </c>
      <c r="J93" s="5">
        <v>85</v>
      </c>
      <c r="K93" s="5">
        <v>0</v>
      </c>
      <c r="L93" s="5">
        <v>5</v>
      </c>
      <c r="M93" s="5">
        <v>0</v>
      </c>
      <c r="N93" s="5">
        <v>10</v>
      </c>
      <c r="O93" s="5">
        <f t="shared" si="1"/>
        <v>100</v>
      </c>
      <c r="P93" s="6">
        <v>1</v>
      </c>
      <c r="Q93" s="18" t="s">
        <v>260</v>
      </c>
      <c r="R93" s="44" t="s">
        <v>1267</v>
      </c>
    </row>
    <row r="94" spans="1:18">
      <c r="A94" s="6">
        <v>93</v>
      </c>
      <c r="B94" s="6" t="s">
        <v>494</v>
      </c>
      <c r="C94" s="6" t="s">
        <v>370</v>
      </c>
      <c r="D94" s="40" t="s">
        <v>1000</v>
      </c>
      <c r="E94" s="40" t="s">
        <v>1001</v>
      </c>
      <c r="F94" s="67">
        <v>40712</v>
      </c>
      <c r="G94" s="6" t="s">
        <v>91</v>
      </c>
      <c r="H94" s="6" t="s">
        <v>91</v>
      </c>
      <c r="I94" s="5">
        <v>0</v>
      </c>
      <c r="J94" s="5">
        <v>20</v>
      </c>
      <c r="K94" s="5">
        <v>65</v>
      </c>
      <c r="L94" s="5">
        <v>0</v>
      </c>
      <c r="M94" s="5">
        <v>10</v>
      </c>
      <c r="N94" s="5">
        <v>5</v>
      </c>
      <c r="O94" s="5">
        <f t="shared" si="1"/>
        <v>100</v>
      </c>
      <c r="Q94" s="18"/>
      <c r="R94" s="44" t="s">
        <v>1267</v>
      </c>
    </row>
    <row r="95" spans="1:18">
      <c r="A95" s="6">
        <v>94</v>
      </c>
      <c r="B95" s="6" t="s">
        <v>494</v>
      </c>
      <c r="C95" s="6" t="s">
        <v>370</v>
      </c>
      <c r="D95" s="40" t="s">
        <v>1000</v>
      </c>
      <c r="E95" s="40" t="s">
        <v>1001</v>
      </c>
      <c r="F95" s="67">
        <v>40712</v>
      </c>
      <c r="G95" s="6" t="s">
        <v>92</v>
      </c>
      <c r="H95" s="6" t="s">
        <v>92</v>
      </c>
      <c r="I95" s="5">
        <v>0</v>
      </c>
      <c r="J95" s="5">
        <v>40</v>
      </c>
      <c r="K95" s="5">
        <v>35</v>
      </c>
      <c r="L95" s="5">
        <v>20</v>
      </c>
      <c r="M95" s="5">
        <v>5</v>
      </c>
      <c r="N95" s="5">
        <v>0</v>
      </c>
      <c r="O95" s="5">
        <f t="shared" si="1"/>
        <v>100</v>
      </c>
      <c r="Q95" s="18"/>
      <c r="R95" s="44" t="s">
        <v>1267</v>
      </c>
    </row>
    <row r="96" spans="1:18">
      <c r="A96" s="6">
        <v>95</v>
      </c>
      <c r="B96" s="6" t="s">
        <v>494</v>
      </c>
      <c r="C96" s="6" t="s">
        <v>370</v>
      </c>
      <c r="D96" s="40" t="s">
        <v>1000</v>
      </c>
      <c r="E96" s="40" t="s">
        <v>1001</v>
      </c>
      <c r="F96" s="67">
        <v>40712</v>
      </c>
      <c r="G96" s="6" t="s">
        <v>93</v>
      </c>
      <c r="H96" s="6" t="s">
        <v>93</v>
      </c>
      <c r="I96" s="5">
        <v>0</v>
      </c>
      <c r="J96" s="5">
        <v>35</v>
      </c>
      <c r="K96" s="5">
        <v>30</v>
      </c>
      <c r="L96" s="5">
        <v>35</v>
      </c>
      <c r="M96" s="5">
        <v>0</v>
      </c>
      <c r="N96" s="5">
        <v>0</v>
      </c>
      <c r="O96" s="5">
        <f t="shared" si="1"/>
        <v>100</v>
      </c>
      <c r="Q96" s="18"/>
      <c r="R96" s="44" t="s">
        <v>1267</v>
      </c>
    </row>
    <row r="97" spans="1:18">
      <c r="A97" s="6">
        <v>96</v>
      </c>
      <c r="B97" s="6" t="s">
        <v>494</v>
      </c>
      <c r="C97" s="6" t="s">
        <v>370</v>
      </c>
      <c r="D97" s="40" t="s">
        <v>1000</v>
      </c>
      <c r="E97" s="40" t="s">
        <v>1001</v>
      </c>
      <c r="F97" s="67">
        <v>40712</v>
      </c>
      <c r="G97" s="6" t="s">
        <v>94</v>
      </c>
      <c r="H97" s="6" t="s">
        <v>94</v>
      </c>
      <c r="I97" s="5">
        <v>0</v>
      </c>
      <c r="J97" s="5">
        <v>70</v>
      </c>
      <c r="K97" s="5">
        <v>20</v>
      </c>
      <c r="L97" s="5">
        <v>10</v>
      </c>
      <c r="M97" s="5">
        <v>0</v>
      </c>
      <c r="N97" s="5">
        <v>0</v>
      </c>
      <c r="O97" s="5">
        <f t="shared" si="1"/>
        <v>100</v>
      </c>
      <c r="Q97" s="18"/>
      <c r="R97" s="44" t="s">
        <v>1267</v>
      </c>
    </row>
    <row r="98" spans="1:18">
      <c r="A98" s="6">
        <v>97</v>
      </c>
      <c r="B98" s="6" t="s">
        <v>494</v>
      </c>
      <c r="C98" s="6" t="s">
        <v>370</v>
      </c>
      <c r="D98" s="40" t="s">
        <v>1000</v>
      </c>
      <c r="E98" s="40" t="s">
        <v>1001</v>
      </c>
      <c r="F98" s="67">
        <v>40712</v>
      </c>
      <c r="G98" s="6" t="s">
        <v>95</v>
      </c>
      <c r="H98" s="6" t="s">
        <v>95</v>
      </c>
      <c r="I98" s="5">
        <v>0</v>
      </c>
      <c r="J98" s="5">
        <v>65</v>
      </c>
      <c r="K98" s="5">
        <v>20</v>
      </c>
      <c r="L98" s="5">
        <v>5</v>
      </c>
      <c r="M98" s="5">
        <v>0</v>
      </c>
      <c r="N98" s="5">
        <v>10</v>
      </c>
      <c r="O98" s="5">
        <f t="shared" si="1"/>
        <v>100</v>
      </c>
      <c r="P98" s="6">
        <v>1</v>
      </c>
      <c r="Q98" s="18" t="s">
        <v>125</v>
      </c>
      <c r="R98" s="44" t="s">
        <v>1267</v>
      </c>
    </row>
    <row r="99" spans="1:18">
      <c r="A99" s="6">
        <v>98</v>
      </c>
      <c r="B99" s="6" t="s">
        <v>494</v>
      </c>
      <c r="C99" s="6" t="s">
        <v>370</v>
      </c>
      <c r="D99" s="40" t="s">
        <v>1000</v>
      </c>
      <c r="E99" s="40" t="s">
        <v>1001</v>
      </c>
      <c r="F99" s="67">
        <v>40712</v>
      </c>
      <c r="G99" s="6" t="s">
        <v>96</v>
      </c>
      <c r="H99" s="6" t="s">
        <v>96</v>
      </c>
      <c r="I99" s="5">
        <v>5</v>
      </c>
      <c r="J99" s="5">
        <v>0</v>
      </c>
      <c r="K99" s="5">
        <v>70</v>
      </c>
      <c r="L99" s="5">
        <v>20</v>
      </c>
      <c r="M99" s="5">
        <v>0</v>
      </c>
      <c r="N99" s="5">
        <v>5</v>
      </c>
      <c r="O99" s="5">
        <f t="shared" si="1"/>
        <v>100</v>
      </c>
      <c r="P99" s="6">
        <v>1</v>
      </c>
      <c r="Q99" s="18" t="s">
        <v>122</v>
      </c>
      <c r="R99" s="44" t="s">
        <v>1267</v>
      </c>
    </row>
    <row r="100" spans="1:18">
      <c r="A100" s="6">
        <v>99</v>
      </c>
      <c r="B100" s="6" t="s">
        <v>494</v>
      </c>
      <c r="C100" s="6" t="s">
        <v>370</v>
      </c>
      <c r="D100" s="40" t="s">
        <v>1000</v>
      </c>
      <c r="E100" s="40" t="s">
        <v>1001</v>
      </c>
      <c r="F100" s="67">
        <v>40712</v>
      </c>
      <c r="G100" s="6" t="s">
        <v>97</v>
      </c>
      <c r="H100" s="6" t="s">
        <v>97</v>
      </c>
      <c r="I100" s="5">
        <v>0</v>
      </c>
      <c r="J100" s="5">
        <v>55</v>
      </c>
      <c r="K100" s="5">
        <v>0</v>
      </c>
      <c r="L100" s="5">
        <v>35</v>
      </c>
      <c r="M100" s="5">
        <v>10</v>
      </c>
      <c r="N100" s="5">
        <v>0</v>
      </c>
      <c r="O100" s="5">
        <f t="shared" si="1"/>
        <v>100</v>
      </c>
      <c r="Q100" s="18"/>
      <c r="R100" s="44" t="s">
        <v>1267</v>
      </c>
    </row>
    <row r="101" spans="1:18">
      <c r="A101" s="6">
        <v>100</v>
      </c>
      <c r="B101" s="6" t="s">
        <v>494</v>
      </c>
      <c r="C101" s="6" t="s">
        <v>370</v>
      </c>
      <c r="D101" s="40" t="s">
        <v>1000</v>
      </c>
      <c r="E101" s="40" t="s">
        <v>1001</v>
      </c>
      <c r="F101" s="67">
        <v>40712</v>
      </c>
      <c r="G101" s="6" t="s">
        <v>98</v>
      </c>
      <c r="H101" s="6" t="s">
        <v>98</v>
      </c>
      <c r="I101" s="5">
        <v>0</v>
      </c>
      <c r="J101" s="5">
        <v>20</v>
      </c>
      <c r="K101" s="5">
        <v>10</v>
      </c>
      <c r="L101" s="5">
        <v>45</v>
      </c>
      <c r="M101" s="5">
        <v>10</v>
      </c>
      <c r="N101" s="5">
        <v>15</v>
      </c>
      <c r="O101" s="5">
        <f t="shared" si="1"/>
        <v>100</v>
      </c>
      <c r="Q101" s="18"/>
      <c r="R101" s="44" t="s">
        <v>1267</v>
      </c>
    </row>
    <row r="102" spans="1:18">
      <c r="A102" s="6">
        <v>101</v>
      </c>
      <c r="B102" s="6" t="s">
        <v>494</v>
      </c>
      <c r="C102" s="6" t="s">
        <v>370</v>
      </c>
      <c r="D102" s="40" t="s">
        <v>1000</v>
      </c>
      <c r="E102" s="40" t="s">
        <v>1001</v>
      </c>
      <c r="F102" s="67">
        <v>40712</v>
      </c>
      <c r="G102" s="6" t="s">
        <v>99</v>
      </c>
      <c r="H102" s="6" t="s">
        <v>99</v>
      </c>
      <c r="I102" s="5">
        <v>0</v>
      </c>
      <c r="J102" s="5">
        <v>20</v>
      </c>
      <c r="K102" s="5">
        <v>30</v>
      </c>
      <c r="L102" s="5">
        <v>45</v>
      </c>
      <c r="M102" s="5">
        <v>0</v>
      </c>
      <c r="N102" s="5">
        <v>5</v>
      </c>
      <c r="O102" s="5">
        <f t="shared" si="1"/>
        <v>100</v>
      </c>
      <c r="P102" s="6">
        <v>3</v>
      </c>
      <c r="Q102" s="18" t="s">
        <v>126</v>
      </c>
      <c r="R102" s="44" t="s">
        <v>1267</v>
      </c>
    </row>
    <row r="103" spans="1:18">
      <c r="A103" s="6">
        <v>102</v>
      </c>
      <c r="B103" s="6" t="s">
        <v>494</v>
      </c>
      <c r="C103" s="6" t="s">
        <v>370</v>
      </c>
      <c r="D103" s="40" t="s">
        <v>1000</v>
      </c>
      <c r="E103" s="40" t="s">
        <v>1001</v>
      </c>
      <c r="F103" s="67">
        <v>40712</v>
      </c>
      <c r="G103" s="6" t="s">
        <v>100</v>
      </c>
      <c r="H103" s="6" t="s">
        <v>100</v>
      </c>
      <c r="I103" s="5">
        <v>10</v>
      </c>
      <c r="J103" s="5">
        <v>35</v>
      </c>
      <c r="K103" s="5">
        <v>5</v>
      </c>
      <c r="L103" s="5">
        <v>45</v>
      </c>
      <c r="M103" s="5">
        <v>0</v>
      </c>
      <c r="N103" s="5">
        <v>5</v>
      </c>
      <c r="O103" s="5">
        <f t="shared" si="1"/>
        <v>100</v>
      </c>
      <c r="Q103" s="18"/>
      <c r="R103" s="44" t="s">
        <v>1267</v>
      </c>
    </row>
    <row r="104" spans="1:18">
      <c r="A104" s="6">
        <v>103</v>
      </c>
      <c r="B104" s="6" t="s">
        <v>494</v>
      </c>
      <c r="C104" s="6" t="s">
        <v>370</v>
      </c>
      <c r="D104" s="40" t="s">
        <v>1000</v>
      </c>
      <c r="E104" s="40" t="s">
        <v>1001</v>
      </c>
      <c r="F104" s="67">
        <v>40712</v>
      </c>
      <c r="G104" s="6" t="s">
        <v>101</v>
      </c>
      <c r="H104" s="6" t="s">
        <v>101</v>
      </c>
      <c r="I104" s="5">
        <v>0</v>
      </c>
      <c r="J104" s="5">
        <v>35</v>
      </c>
      <c r="K104" s="5">
        <v>35</v>
      </c>
      <c r="L104" s="5">
        <v>15</v>
      </c>
      <c r="M104" s="5">
        <v>10</v>
      </c>
      <c r="N104" s="5">
        <v>5</v>
      </c>
      <c r="O104" s="5">
        <f t="shared" si="1"/>
        <v>100</v>
      </c>
      <c r="Q104" s="18"/>
      <c r="R104" s="44" t="s">
        <v>1267</v>
      </c>
    </row>
    <row r="105" spans="1:18">
      <c r="A105" s="6">
        <v>104</v>
      </c>
      <c r="B105" s="6" t="s">
        <v>494</v>
      </c>
      <c r="C105" s="6" t="s">
        <v>370</v>
      </c>
      <c r="D105" s="40" t="s">
        <v>1000</v>
      </c>
      <c r="E105" s="40" t="s">
        <v>1001</v>
      </c>
      <c r="F105" s="67">
        <v>40712</v>
      </c>
      <c r="G105" s="6" t="s">
        <v>102</v>
      </c>
      <c r="H105" s="6" t="s">
        <v>102</v>
      </c>
      <c r="I105" s="5">
        <v>0</v>
      </c>
      <c r="J105" s="5">
        <v>35</v>
      </c>
      <c r="K105" s="5">
        <v>45</v>
      </c>
      <c r="L105" s="5">
        <v>25</v>
      </c>
      <c r="M105" s="5">
        <v>0</v>
      </c>
      <c r="N105" s="5">
        <v>5</v>
      </c>
      <c r="O105" s="5">
        <f t="shared" si="1"/>
        <v>110</v>
      </c>
      <c r="Q105" s="18"/>
      <c r="R105" s="44" t="s">
        <v>1267</v>
      </c>
    </row>
    <row r="106" spans="1:18">
      <c r="A106" s="6">
        <v>105</v>
      </c>
      <c r="B106" s="6" t="s">
        <v>494</v>
      </c>
      <c r="C106" s="6" t="s">
        <v>370</v>
      </c>
      <c r="D106" s="40" t="s">
        <v>1000</v>
      </c>
      <c r="E106" s="40" t="s">
        <v>1001</v>
      </c>
      <c r="F106" s="67">
        <v>40712</v>
      </c>
      <c r="G106" s="6" t="s">
        <v>103</v>
      </c>
      <c r="H106" s="6" t="s">
        <v>103</v>
      </c>
      <c r="I106" s="5">
        <v>0</v>
      </c>
      <c r="J106" s="5">
        <v>20</v>
      </c>
      <c r="K106" s="5">
        <v>65</v>
      </c>
      <c r="L106" s="5">
        <v>5</v>
      </c>
      <c r="M106" s="5">
        <v>10</v>
      </c>
      <c r="N106" s="5">
        <v>0</v>
      </c>
      <c r="O106" s="5">
        <f t="shared" si="1"/>
        <v>100</v>
      </c>
      <c r="Q106" s="18"/>
      <c r="R106" s="44" t="s">
        <v>1267</v>
      </c>
    </row>
    <row r="107" spans="1:18">
      <c r="A107" s="6">
        <v>106</v>
      </c>
      <c r="B107" s="6" t="s">
        <v>494</v>
      </c>
      <c r="C107" s="6" t="s">
        <v>370</v>
      </c>
      <c r="D107" s="40" t="s">
        <v>1000</v>
      </c>
      <c r="E107" s="40" t="s">
        <v>1001</v>
      </c>
      <c r="F107" s="67">
        <v>40712</v>
      </c>
      <c r="G107" s="6" t="s">
        <v>104</v>
      </c>
      <c r="H107" s="6" t="s">
        <v>104</v>
      </c>
      <c r="I107" s="5">
        <v>0</v>
      </c>
      <c r="J107" s="5">
        <v>25</v>
      </c>
      <c r="K107" s="5">
        <v>45</v>
      </c>
      <c r="L107" s="5">
        <v>20</v>
      </c>
      <c r="M107" s="5">
        <v>10</v>
      </c>
      <c r="N107" s="5">
        <v>0</v>
      </c>
      <c r="O107" s="5">
        <f t="shared" si="1"/>
        <v>100</v>
      </c>
      <c r="P107" s="6">
        <v>1</v>
      </c>
      <c r="Q107" s="18" t="s">
        <v>122</v>
      </c>
      <c r="R107" s="44" t="s">
        <v>1267</v>
      </c>
    </row>
    <row r="108" spans="1:18">
      <c r="A108" s="6">
        <v>107</v>
      </c>
      <c r="B108" s="6" t="s">
        <v>494</v>
      </c>
      <c r="C108" s="6" t="s">
        <v>370</v>
      </c>
      <c r="D108" s="40" t="s">
        <v>1000</v>
      </c>
      <c r="E108" s="40" t="s">
        <v>1001</v>
      </c>
      <c r="F108" s="67">
        <v>40712</v>
      </c>
      <c r="G108" s="6" t="s">
        <v>105</v>
      </c>
      <c r="H108" s="6" t="s">
        <v>105</v>
      </c>
      <c r="I108" s="5">
        <v>0</v>
      </c>
      <c r="J108" s="5">
        <v>20</v>
      </c>
      <c r="K108" s="5">
        <v>30</v>
      </c>
      <c r="L108" s="5">
        <v>45</v>
      </c>
      <c r="M108" s="5">
        <v>0</v>
      </c>
      <c r="N108" s="5">
        <v>5</v>
      </c>
      <c r="O108" s="5">
        <f t="shared" si="1"/>
        <v>100</v>
      </c>
      <c r="Q108" s="18"/>
      <c r="R108" s="44" t="s">
        <v>1267</v>
      </c>
    </row>
    <row r="109" spans="1:18">
      <c r="A109" s="6">
        <v>108</v>
      </c>
      <c r="B109" s="6" t="s">
        <v>494</v>
      </c>
      <c r="C109" s="6" t="s">
        <v>370</v>
      </c>
      <c r="D109" s="40" t="s">
        <v>1000</v>
      </c>
      <c r="E109" s="40" t="s">
        <v>1001</v>
      </c>
      <c r="F109" s="67">
        <v>40712</v>
      </c>
      <c r="G109" s="6" t="s">
        <v>106</v>
      </c>
      <c r="H109" s="6" t="s">
        <v>106</v>
      </c>
      <c r="I109" s="5">
        <v>0</v>
      </c>
      <c r="J109" s="5">
        <v>80</v>
      </c>
      <c r="K109" s="5">
        <v>10</v>
      </c>
      <c r="L109" s="5">
        <v>5</v>
      </c>
      <c r="M109" s="5">
        <v>0</v>
      </c>
      <c r="N109" s="5">
        <v>5</v>
      </c>
      <c r="O109" s="5">
        <f t="shared" si="1"/>
        <v>100</v>
      </c>
      <c r="Q109" s="18"/>
      <c r="R109" s="44" t="s">
        <v>1267</v>
      </c>
    </row>
    <row r="110" spans="1:18">
      <c r="A110" s="6">
        <v>109</v>
      </c>
      <c r="B110" s="6" t="s">
        <v>494</v>
      </c>
      <c r="C110" s="6" t="s">
        <v>370</v>
      </c>
      <c r="D110" s="40" t="s">
        <v>1000</v>
      </c>
      <c r="E110" s="40" t="s">
        <v>1001</v>
      </c>
      <c r="F110" s="67">
        <v>40712</v>
      </c>
      <c r="G110" s="6" t="s">
        <v>107</v>
      </c>
      <c r="H110" s="6" t="s">
        <v>107</v>
      </c>
      <c r="I110" s="5">
        <v>0</v>
      </c>
      <c r="J110" s="5">
        <v>45</v>
      </c>
      <c r="K110" s="5">
        <v>15</v>
      </c>
      <c r="L110" s="5">
        <v>30</v>
      </c>
      <c r="M110" s="5">
        <v>10</v>
      </c>
      <c r="N110" s="5">
        <v>0</v>
      </c>
      <c r="O110" s="5">
        <f t="shared" si="1"/>
        <v>100</v>
      </c>
      <c r="Q110" s="18"/>
      <c r="R110" s="44" t="s">
        <v>1267</v>
      </c>
    </row>
    <row r="111" spans="1:18">
      <c r="A111" s="6">
        <v>110</v>
      </c>
      <c r="B111" s="6" t="s">
        <v>494</v>
      </c>
      <c r="C111" s="6" t="s">
        <v>370</v>
      </c>
      <c r="D111" s="40" t="s">
        <v>1000</v>
      </c>
      <c r="E111" s="40" t="s">
        <v>1001</v>
      </c>
      <c r="F111" s="67">
        <v>40712</v>
      </c>
      <c r="G111" s="6" t="s">
        <v>108</v>
      </c>
      <c r="H111" s="6" t="s">
        <v>108</v>
      </c>
      <c r="I111" s="5">
        <v>0</v>
      </c>
      <c r="J111" s="5">
        <v>20</v>
      </c>
      <c r="K111" s="5">
        <v>20</v>
      </c>
      <c r="L111" s="5">
        <v>50</v>
      </c>
      <c r="M111" s="5">
        <v>10</v>
      </c>
      <c r="N111" s="5">
        <v>0</v>
      </c>
      <c r="O111" s="5">
        <f t="shared" si="1"/>
        <v>100</v>
      </c>
      <c r="Q111" s="18"/>
      <c r="R111" s="44" t="s">
        <v>1267</v>
      </c>
    </row>
    <row r="112" spans="1:18">
      <c r="A112" s="6">
        <v>111</v>
      </c>
      <c r="B112" s="6" t="s">
        <v>494</v>
      </c>
      <c r="C112" s="6" t="s">
        <v>370</v>
      </c>
      <c r="D112" s="40" t="s">
        <v>1000</v>
      </c>
      <c r="E112" s="40" t="s">
        <v>1001</v>
      </c>
      <c r="F112" s="67">
        <v>40712</v>
      </c>
      <c r="G112" s="6" t="s">
        <v>109</v>
      </c>
      <c r="H112" s="6" t="s">
        <v>109</v>
      </c>
      <c r="I112" s="5">
        <v>0</v>
      </c>
      <c r="J112" s="5">
        <v>10</v>
      </c>
      <c r="K112" s="5">
        <v>65</v>
      </c>
      <c r="L112" s="5">
        <v>25</v>
      </c>
      <c r="M112" s="5">
        <v>0</v>
      </c>
      <c r="N112" s="5">
        <v>0</v>
      </c>
      <c r="O112" s="5">
        <f t="shared" si="1"/>
        <v>100</v>
      </c>
      <c r="Q112" s="18"/>
      <c r="R112" s="44" t="s">
        <v>1267</v>
      </c>
    </row>
    <row r="113" spans="1:18">
      <c r="A113" s="6">
        <v>112</v>
      </c>
      <c r="B113" s="6" t="s">
        <v>494</v>
      </c>
      <c r="C113" s="6" t="s">
        <v>370</v>
      </c>
      <c r="D113" s="40" t="s">
        <v>1000</v>
      </c>
      <c r="E113" s="40" t="s">
        <v>1001</v>
      </c>
      <c r="F113" s="67">
        <v>40712</v>
      </c>
      <c r="G113" s="6" t="s">
        <v>110</v>
      </c>
      <c r="H113" s="6" t="s">
        <v>110</v>
      </c>
      <c r="I113" s="5">
        <v>0</v>
      </c>
      <c r="J113" s="5">
        <v>65</v>
      </c>
      <c r="K113" s="5">
        <v>15</v>
      </c>
      <c r="L113" s="5">
        <v>15</v>
      </c>
      <c r="M113" s="5">
        <v>0</v>
      </c>
      <c r="N113" s="5">
        <v>5</v>
      </c>
      <c r="O113" s="5">
        <f t="shared" si="1"/>
        <v>100</v>
      </c>
      <c r="P113" s="6">
        <v>2</v>
      </c>
      <c r="Q113" s="18" t="s">
        <v>127</v>
      </c>
      <c r="R113" s="44" t="s">
        <v>1267</v>
      </c>
    </row>
    <row r="114" spans="1:18">
      <c r="A114" s="6">
        <v>113</v>
      </c>
      <c r="B114" s="6" t="s">
        <v>494</v>
      </c>
      <c r="C114" s="6" t="s">
        <v>370</v>
      </c>
      <c r="D114" s="40" t="s">
        <v>1000</v>
      </c>
      <c r="E114" s="40" t="s">
        <v>1001</v>
      </c>
      <c r="F114" s="67">
        <v>40712</v>
      </c>
      <c r="G114" s="6" t="s">
        <v>111</v>
      </c>
      <c r="H114" s="6" t="s">
        <v>111</v>
      </c>
      <c r="I114" s="5">
        <v>0</v>
      </c>
      <c r="J114" s="5">
        <v>35</v>
      </c>
      <c r="K114" s="5">
        <v>45</v>
      </c>
      <c r="L114" s="5">
        <v>0</v>
      </c>
      <c r="M114" s="5">
        <v>10</v>
      </c>
      <c r="N114" s="5">
        <v>10</v>
      </c>
      <c r="O114" s="5">
        <f t="shared" si="1"/>
        <v>100</v>
      </c>
      <c r="Q114" s="18"/>
      <c r="R114" s="44" t="s">
        <v>1267</v>
      </c>
    </row>
    <row r="115" spans="1:18">
      <c r="A115" s="6">
        <v>114</v>
      </c>
      <c r="B115" s="6" t="s">
        <v>494</v>
      </c>
      <c r="C115" s="6" t="s">
        <v>370</v>
      </c>
      <c r="D115" s="40" t="s">
        <v>1000</v>
      </c>
      <c r="E115" s="40" t="s">
        <v>1001</v>
      </c>
      <c r="F115" s="67">
        <v>40712</v>
      </c>
      <c r="G115" s="6" t="s">
        <v>112</v>
      </c>
      <c r="H115" s="6" t="s">
        <v>112</v>
      </c>
      <c r="I115" s="5">
        <v>0</v>
      </c>
      <c r="J115" s="5">
        <v>20</v>
      </c>
      <c r="K115" s="5">
        <v>45</v>
      </c>
      <c r="L115" s="5">
        <v>10</v>
      </c>
      <c r="M115" s="5">
        <v>5</v>
      </c>
      <c r="N115" s="5">
        <v>20</v>
      </c>
      <c r="O115" s="5">
        <f t="shared" si="1"/>
        <v>100</v>
      </c>
      <c r="Q115" s="18"/>
      <c r="R115" s="44" t="s">
        <v>1267</v>
      </c>
    </row>
    <row r="116" spans="1:18">
      <c r="A116" s="6">
        <v>115</v>
      </c>
      <c r="B116" s="6" t="s">
        <v>494</v>
      </c>
      <c r="C116" s="6" t="s">
        <v>370</v>
      </c>
      <c r="D116" s="40" t="s">
        <v>1000</v>
      </c>
      <c r="E116" s="40" t="s">
        <v>1001</v>
      </c>
      <c r="F116" s="67">
        <v>40712</v>
      </c>
      <c r="G116" s="6" t="s">
        <v>113</v>
      </c>
      <c r="H116" s="6" t="s">
        <v>113</v>
      </c>
      <c r="I116" s="5">
        <v>0</v>
      </c>
      <c r="J116" s="5">
        <v>80</v>
      </c>
      <c r="K116" s="5">
        <v>5</v>
      </c>
      <c r="L116" s="5">
        <v>10</v>
      </c>
      <c r="M116" s="5">
        <v>0</v>
      </c>
      <c r="N116" s="5">
        <v>5</v>
      </c>
      <c r="O116" s="5">
        <f t="shared" si="1"/>
        <v>100</v>
      </c>
      <c r="P116" s="6">
        <v>1</v>
      </c>
      <c r="Q116" s="18" t="s">
        <v>125</v>
      </c>
      <c r="R116" s="44" t="s">
        <v>1267</v>
      </c>
    </row>
    <row r="117" spans="1:18">
      <c r="A117" s="6">
        <v>116</v>
      </c>
      <c r="B117" s="6" t="s">
        <v>494</v>
      </c>
      <c r="C117" s="6" t="s">
        <v>370</v>
      </c>
      <c r="D117" s="40" t="s">
        <v>1000</v>
      </c>
      <c r="E117" s="40" t="s">
        <v>1001</v>
      </c>
      <c r="F117" s="67">
        <v>40712</v>
      </c>
      <c r="G117" s="6" t="s">
        <v>114</v>
      </c>
      <c r="H117" s="6" t="s">
        <v>114</v>
      </c>
      <c r="I117" s="5">
        <v>0</v>
      </c>
      <c r="J117" s="5">
        <v>55</v>
      </c>
      <c r="K117" s="5">
        <v>25</v>
      </c>
      <c r="L117" s="5">
        <v>15</v>
      </c>
      <c r="M117" s="5">
        <v>0</v>
      </c>
      <c r="N117" s="5">
        <v>5</v>
      </c>
      <c r="O117" s="5">
        <f t="shared" si="1"/>
        <v>100</v>
      </c>
      <c r="Q117" s="18"/>
      <c r="R117" s="44" t="s">
        <v>1267</v>
      </c>
    </row>
    <row r="118" spans="1:18">
      <c r="A118" s="6">
        <v>117</v>
      </c>
      <c r="B118" s="6" t="s">
        <v>494</v>
      </c>
      <c r="C118" s="6" t="s">
        <v>370</v>
      </c>
      <c r="D118" s="40" t="s">
        <v>1000</v>
      </c>
      <c r="E118" s="40" t="s">
        <v>1001</v>
      </c>
      <c r="F118" s="67">
        <v>40712</v>
      </c>
      <c r="G118" s="6" t="s">
        <v>115</v>
      </c>
      <c r="H118" s="6" t="s">
        <v>115</v>
      </c>
      <c r="I118" s="5">
        <v>0</v>
      </c>
      <c r="J118" s="5">
        <v>70</v>
      </c>
      <c r="K118" s="5">
        <v>15</v>
      </c>
      <c r="L118" s="5">
        <v>10</v>
      </c>
      <c r="M118" s="5">
        <v>0</v>
      </c>
      <c r="N118" s="5">
        <v>5</v>
      </c>
      <c r="O118" s="5">
        <f t="shared" si="1"/>
        <v>100</v>
      </c>
      <c r="Q118" s="18"/>
      <c r="R118" s="44" t="s">
        <v>1267</v>
      </c>
    </row>
    <row r="119" spans="1:18">
      <c r="A119" s="6">
        <v>118</v>
      </c>
      <c r="B119" s="6" t="s">
        <v>494</v>
      </c>
      <c r="C119" s="6" t="s">
        <v>370</v>
      </c>
      <c r="D119" s="40" t="s">
        <v>1000</v>
      </c>
      <c r="E119" s="40" t="s">
        <v>1001</v>
      </c>
      <c r="F119" s="67">
        <v>40712</v>
      </c>
      <c r="G119" s="6" t="s">
        <v>116</v>
      </c>
      <c r="H119" s="6" t="s">
        <v>116</v>
      </c>
      <c r="I119" s="5">
        <v>0</v>
      </c>
      <c r="J119" s="5">
        <v>75</v>
      </c>
      <c r="K119" s="5">
        <v>0</v>
      </c>
      <c r="L119" s="5">
        <v>15</v>
      </c>
      <c r="M119" s="5">
        <v>0</v>
      </c>
      <c r="N119" s="5">
        <v>10</v>
      </c>
      <c r="O119" s="5">
        <f t="shared" si="1"/>
        <v>100</v>
      </c>
      <c r="Q119" s="18"/>
      <c r="R119" s="44" t="s">
        <v>1267</v>
      </c>
    </row>
    <row r="120" spans="1:18">
      <c r="A120" s="6">
        <v>119</v>
      </c>
      <c r="B120" s="6" t="s">
        <v>494</v>
      </c>
      <c r="C120" s="6" t="s">
        <v>370</v>
      </c>
      <c r="D120" s="40" t="s">
        <v>1000</v>
      </c>
      <c r="E120" s="40" t="s">
        <v>1001</v>
      </c>
      <c r="F120" s="67">
        <v>40712</v>
      </c>
      <c r="G120" s="6" t="s">
        <v>117</v>
      </c>
      <c r="H120" s="6" t="s">
        <v>117</v>
      </c>
      <c r="I120" s="5">
        <v>0</v>
      </c>
      <c r="J120" s="5">
        <v>90</v>
      </c>
      <c r="K120" s="5">
        <v>5</v>
      </c>
      <c r="L120" s="5">
        <v>0</v>
      </c>
      <c r="M120" s="5">
        <v>5</v>
      </c>
      <c r="N120" s="5">
        <v>0</v>
      </c>
      <c r="O120" s="5">
        <f t="shared" si="1"/>
        <v>100</v>
      </c>
      <c r="R120" s="44" t="s">
        <v>1267</v>
      </c>
    </row>
    <row r="121" spans="1:18">
      <c r="A121" s="6">
        <v>120</v>
      </c>
      <c r="B121" s="6" t="s">
        <v>494</v>
      </c>
      <c r="C121" s="6" t="s">
        <v>370</v>
      </c>
      <c r="D121" s="40" t="s">
        <v>1000</v>
      </c>
      <c r="E121" s="40" t="s">
        <v>1001</v>
      </c>
      <c r="F121" s="67">
        <v>40712</v>
      </c>
      <c r="G121" s="6" t="s">
        <v>118</v>
      </c>
      <c r="H121" s="6" t="s">
        <v>118</v>
      </c>
      <c r="I121" s="5">
        <v>0</v>
      </c>
      <c r="J121" s="5">
        <v>50</v>
      </c>
      <c r="K121" s="5">
        <v>15</v>
      </c>
      <c r="L121" s="5">
        <v>30</v>
      </c>
      <c r="M121" s="5">
        <v>0</v>
      </c>
      <c r="N121" s="5">
        <v>5</v>
      </c>
      <c r="O121" s="5">
        <f t="shared" si="1"/>
        <v>100</v>
      </c>
      <c r="P121" s="6">
        <v>1</v>
      </c>
      <c r="Q121" s="18" t="s">
        <v>265</v>
      </c>
      <c r="R121" s="44" t="s">
        <v>1267</v>
      </c>
    </row>
    <row r="122" spans="1:18">
      <c r="I122" s="28"/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209"/>
  <sheetViews>
    <sheetView topLeftCell="B1" workbookViewId="0">
      <selection activeCell="Q210" sqref="Q210"/>
    </sheetView>
  </sheetViews>
  <sheetFormatPr baseColWidth="10" defaultRowHeight="12" x14ac:dyDescent="0"/>
  <cols>
    <col min="1" max="2" width="7.1640625" style="6" bestFit="1" customWidth="1"/>
    <col min="3" max="3" width="8" style="6" bestFit="1" customWidth="1"/>
    <col min="4" max="5" width="9.1640625" style="6" bestFit="1" customWidth="1"/>
    <col min="6" max="6" width="8.83203125" style="67" bestFit="1" customWidth="1"/>
    <col min="7" max="9" width="9.6640625" style="6" bestFit="1" customWidth="1"/>
    <col min="10" max="10" width="10.6640625" style="6" bestFit="1" customWidth="1"/>
    <col min="11" max="11" width="8.33203125" style="6" bestFit="1" customWidth="1"/>
    <col min="12" max="12" width="11.6640625" style="6" bestFit="1" customWidth="1"/>
    <col min="13" max="13" width="5.6640625" style="6" bestFit="1" customWidth="1"/>
    <col min="14" max="14" width="5.33203125" style="6" bestFit="1" customWidth="1"/>
    <col min="15" max="15" width="5" style="6" bestFit="1" customWidth="1"/>
    <col min="16" max="16" width="7.83203125" style="6" bestFit="1" customWidth="1"/>
    <col min="17" max="17" width="25" style="6" bestFit="1" customWidth="1"/>
    <col min="18" max="18" width="17.6640625" style="6" bestFit="1" customWidth="1"/>
    <col min="19" max="16384" width="10.83203125" style="6"/>
  </cols>
  <sheetData>
    <row r="1" spans="1:19" s="8" customFormat="1">
      <c r="A1" s="50" t="s">
        <v>490</v>
      </c>
      <c r="B1" s="49" t="s">
        <v>491</v>
      </c>
      <c r="C1" s="49" t="s">
        <v>492</v>
      </c>
      <c r="D1" s="50" t="s">
        <v>1125</v>
      </c>
      <c r="E1" s="50" t="s">
        <v>1126</v>
      </c>
      <c r="F1" s="56" t="s">
        <v>493</v>
      </c>
      <c r="G1" s="50" t="s">
        <v>480</v>
      </c>
      <c r="H1" s="50" t="s">
        <v>479</v>
      </c>
      <c r="I1" s="50" t="s">
        <v>481</v>
      </c>
      <c r="J1" s="50" t="s">
        <v>482</v>
      </c>
      <c r="K1" s="50" t="s">
        <v>483</v>
      </c>
      <c r="L1" s="50" t="s">
        <v>484</v>
      </c>
      <c r="M1" s="50" t="s">
        <v>485</v>
      </c>
      <c r="N1" s="50" t="s">
        <v>486</v>
      </c>
      <c r="O1" s="50" t="s">
        <v>498</v>
      </c>
      <c r="P1" s="50" t="s">
        <v>487</v>
      </c>
      <c r="Q1" s="50" t="s">
        <v>999</v>
      </c>
      <c r="R1" s="50" t="s">
        <v>488</v>
      </c>
      <c r="S1" s="7"/>
    </row>
    <row r="2" spans="1:19" s="31" customFormat="1">
      <c r="A2" s="31">
        <v>1</v>
      </c>
      <c r="B2" s="31" t="s">
        <v>34</v>
      </c>
      <c r="C2" s="31" t="s">
        <v>35</v>
      </c>
      <c r="D2" s="43" t="s">
        <v>1000</v>
      </c>
      <c r="E2" s="43" t="s">
        <v>1001</v>
      </c>
      <c r="F2" s="69">
        <v>40834</v>
      </c>
      <c r="G2" s="31" t="s">
        <v>36</v>
      </c>
      <c r="H2" s="31" t="s">
        <v>36</v>
      </c>
      <c r="I2" s="31">
        <v>0</v>
      </c>
      <c r="J2" s="31">
        <v>25</v>
      </c>
      <c r="K2" s="31">
        <v>35</v>
      </c>
      <c r="L2" s="31">
        <v>35</v>
      </c>
      <c r="M2" s="31">
        <v>0</v>
      </c>
      <c r="N2" s="31">
        <v>5</v>
      </c>
      <c r="O2" s="31">
        <f t="shared" ref="O2:O65" si="0">SUM(I2:N2)</f>
        <v>100</v>
      </c>
      <c r="Q2" s="68"/>
      <c r="R2" s="44" t="s">
        <v>1268</v>
      </c>
    </row>
    <row r="3" spans="1:19" s="5" customFormat="1">
      <c r="A3" s="5">
        <v>2</v>
      </c>
      <c r="B3" s="5" t="s">
        <v>32</v>
      </c>
      <c r="C3" s="5" t="s">
        <v>33</v>
      </c>
      <c r="D3" s="40" t="s">
        <v>1000</v>
      </c>
      <c r="E3" s="40" t="s">
        <v>1001</v>
      </c>
      <c r="F3" s="70">
        <v>40834</v>
      </c>
      <c r="G3" s="5" t="s">
        <v>37</v>
      </c>
      <c r="H3" s="5" t="s">
        <v>37</v>
      </c>
      <c r="I3" s="5">
        <v>0</v>
      </c>
      <c r="J3" s="5">
        <v>40</v>
      </c>
      <c r="K3" s="5">
        <v>10</v>
      </c>
      <c r="L3" s="5">
        <v>40</v>
      </c>
      <c r="M3" s="5">
        <v>0</v>
      </c>
      <c r="N3" s="5">
        <v>10</v>
      </c>
      <c r="O3" s="5">
        <f t="shared" si="0"/>
        <v>100</v>
      </c>
      <c r="Q3" s="27"/>
      <c r="R3" s="44" t="s">
        <v>1268</v>
      </c>
    </row>
    <row r="4" spans="1:19" s="5" customFormat="1">
      <c r="A4" s="5">
        <v>3</v>
      </c>
      <c r="B4" s="5" t="s">
        <v>32</v>
      </c>
      <c r="C4" s="5" t="s">
        <v>472</v>
      </c>
      <c r="D4" s="40" t="s">
        <v>1000</v>
      </c>
      <c r="E4" s="40" t="s">
        <v>1001</v>
      </c>
      <c r="F4" s="70">
        <v>40834</v>
      </c>
      <c r="G4" s="5" t="s">
        <v>38</v>
      </c>
      <c r="H4" s="5" t="s">
        <v>38</v>
      </c>
      <c r="I4" s="5">
        <v>0</v>
      </c>
      <c r="J4" s="5">
        <v>35</v>
      </c>
      <c r="K4" s="5">
        <v>25</v>
      </c>
      <c r="L4" s="5">
        <v>30</v>
      </c>
      <c r="M4" s="5">
        <v>0</v>
      </c>
      <c r="N4" s="5">
        <v>10</v>
      </c>
      <c r="O4" s="5">
        <f t="shared" si="0"/>
        <v>100</v>
      </c>
      <c r="Q4" s="27"/>
      <c r="R4" s="44" t="s">
        <v>1268</v>
      </c>
    </row>
    <row r="5" spans="1:19" s="5" customFormat="1">
      <c r="A5" s="5">
        <v>4</v>
      </c>
      <c r="B5" s="5" t="s">
        <v>32</v>
      </c>
      <c r="C5" s="5" t="s">
        <v>472</v>
      </c>
      <c r="D5" s="40" t="s">
        <v>1000</v>
      </c>
      <c r="E5" s="40" t="s">
        <v>1001</v>
      </c>
      <c r="F5" s="70">
        <v>40834</v>
      </c>
      <c r="G5" s="5" t="s">
        <v>39</v>
      </c>
      <c r="H5" s="5" t="s">
        <v>39</v>
      </c>
      <c r="I5" s="5">
        <v>0</v>
      </c>
      <c r="J5" s="5">
        <v>0</v>
      </c>
      <c r="K5" s="5">
        <v>40</v>
      </c>
      <c r="L5" s="5">
        <v>50</v>
      </c>
      <c r="M5" s="5">
        <v>0</v>
      </c>
      <c r="N5" s="5">
        <v>10</v>
      </c>
      <c r="O5" s="5">
        <f t="shared" si="0"/>
        <v>100</v>
      </c>
      <c r="Q5" s="27"/>
      <c r="R5" s="44" t="s">
        <v>1268</v>
      </c>
    </row>
    <row r="6" spans="1:19" s="5" customFormat="1">
      <c r="A6" s="5">
        <v>5</v>
      </c>
      <c r="B6" s="5" t="s">
        <v>32</v>
      </c>
      <c r="C6" s="5" t="s">
        <v>472</v>
      </c>
      <c r="D6" s="40" t="s">
        <v>1000</v>
      </c>
      <c r="E6" s="40" t="s">
        <v>1001</v>
      </c>
      <c r="F6" s="70">
        <v>40834</v>
      </c>
      <c r="G6" s="5" t="s">
        <v>40</v>
      </c>
      <c r="H6" s="5" t="s">
        <v>40</v>
      </c>
      <c r="I6" s="5">
        <v>0</v>
      </c>
      <c r="J6" s="5">
        <v>45</v>
      </c>
      <c r="K6" s="5">
        <v>0</v>
      </c>
      <c r="L6" s="5">
        <v>35</v>
      </c>
      <c r="M6" s="5">
        <v>0</v>
      </c>
      <c r="N6" s="5">
        <v>20</v>
      </c>
      <c r="O6" s="5">
        <f t="shared" si="0"/>
        <v>100</v>
      </c>
      <c r="Q6" s="27"/>
      <c r="R6" s="44" t="s">
        <v>1268</v>
      </c>
    </row>
    <row r="7" spans="1:19" s="5" customFormat="1">
      <c r="A7" s="5">
        <v>6</v>
      </c>
      <c r="B7" s="5" t="s">
        <v>32</v>
      </c>
      <c r="C7" s="5" t="s">
        <v>472</v>
      </c>
      <c r="D7" s="40" t="s">
        <v>1000</v>
      </c>
      <c r="E7" s="40" t="s">
        <v>1001</v>
      </c>
      <c r="F7" s="70">
        <v>40834</v>
      </c>
      <c r="G7" s="5" t="s">
        <v>41</v>
      </c>
      <c r="H7" s="5" t="s">
        <v>41</v>
      </c>
      <c r="I7" s="5">
        <v>0</v>
      </c>
      <c r="J7" s="5">
        <v>0</v>
      </c>
      <c r="K7" s="5">
        <v>65</v>
      </c>
      <c r="L7" s="5">
        <v>20</v>
      </c>
      <c r="M7" s="5">
        <v>0</v>
      </c>
      <c r="N7" s="5">
        <v>15</v>
      </c>
      <c r="O7" s="5">
        <f t="shared" si="0"/>
        <v>100</v>
      </c>
      <c r="Q7" s="27"/>
      <c r="R7" s="44" t="s">
        <v>1268</v>
      </c>
    </row>
    <row r="8" spans="1:19" s="5" customFormat="1">
      <c r="A8" s="5">
        <v>7</v>
      </c>
      <c r="B8" s="5" t="s">
        <v>32</v>
      </c>
      <c r="C8" s="5" t="s">
        <v>472</v>
      </c>
      <c r="D8" s="40" t="s">
        <v>1000</v>
      </c>
      <c r="E8" s="40" t="s">
        <v>1001</v>
      </c>
      <c r="F8" s="70">
        <v>40834</v>
      </c>
      <c r="G8" s="5" t="s">
        <v>42</v>
      </c>
      <c r="H8" s="5" t="s">
        <v>42</v>
      </c>
      <c r="I8" s="5">
        <v>0</v>
      </c>
      <c r="J8" s="5">
        <v>25</v>
      </c>
      <c r="K8" s="5">
        <v>15</v>
      </c>
      <c r="L8" s="5">
        <v>45</v>
      </c>
      <c r="M8" s="5">
        <v>0</v>
      </c>
      <c r="N8" s="5">
        <v>15</v>
      </c>
      <c r="O8" s="5">
        <f t="shared" si="0"/>
        <v>100</v>
      </c>
      <c r="Q8" s="27"/>
      <c r="R8" s="44" t="s">
        <v>1268</v>
      </c>
    </row>
    <row r="9" spans="1:19" s="5" customFormat="1">
      <c r="A9" s="5">
        <v>8</v>
      </c>
      <c r="B9" s="5" t="s">
        <v>32</v>
      </c>
      <c r="C9" s="5" t="s">
        <v>472</v>
      </c>
      <c r="D9" s="40" t="s">
        <v>1000</v>
      </c>
      <c r="E9" s="40" t="s">
        <v>1001</v>
      </c>
      <c r="F9" s="70">
        <v>40834</v>
      </c>
      <c r="G9" s="5" t="s">
        <v>43</v>
      </c>
      <c r="H9" s="5" t="s">
        <v>43</v>
      </c>
      <c r="I9" s="5">
        <v>0</v>
      </c>
      <c r="J9" s="5">
        <v>10</v>
      </c>
      <c r="K9" s="5">
        <v>45</v>
      </c>
      <c r="L9" s="5">
        <v>25</v>
      </c>
      <c r="M9" s="5">
        <v>0</v>
      </c>
      <c r="N9" s="5">
        <v>20</v>
      </c>
      <c r="O9" s="5">
        <f t="shared" si="0"/>
        <v>100</v>
      </c>
      <c r="Q9" s="27"/>
      <c r="R9" s="44" t="s">
        <v>1268</v>
      </c>
    </row>
    <row r="10" spans="1:19" s="5" customFormat="1">
      <c r="A10" s="5">
        <v>9</v>
      </c>
      <c r="B10" s="5" t="s">
        <v>32</v>
      </c>
      <c r="C10" s="5" t="s">
        <v>472</v>
      </c>
      <c r="D10" s="40" t="s">
        <v>1000</v>
      </c>
      <c r="E10" s="40" t="s">
        <v>1001</v>
      </c>
      <c r="F10" s="70">
        <v>40834</v>
      </c>
      <c r="G10" s="5" t="s">
        <v>44</v>
      </c>
      <c r="H10" s="5" t="s">
        <v>44</v>
      </c>
      <c r="I10" s="5">
        <v>0</v>
      </c>
      <c r="J10" s="5">
        <v>25</v>
      </c>
      <c r="K10" s="5">
        <v>25</v>
      </c>
      <c r="L10" s="5">
        <v>35</v>
      </c>
      <c r="M10" s="5">
        <v>0</v>
      </c>
      <c r="N10" s="5">
        <v>15</v>
      </c>
      <c r="O10" s="5">
        <f t="shared" si="0"/>
        <v>100</v>
      </c>
      <c r="Q10" s="27"/>
      <c r="R10" s="44" t="s">
        <v>1268</v>
      </c>
    </row>
    <row r="11" spans="1:19" s="5" customFormat="1">
      <c r="A11" s="5">
        <v>10</v>
      </c>
      <c r="B11" s="5" t="s">
        <v>32</v>
      </c>
      <c r="C11" s="5" t="s">
        <v>472</v>
      </c>
      <c r="D11" s="40" t="s">
        <v>1000</v>
      </c>
      <c r="E11" s="40" t="s">
        <v>1001</v>
      </c>
      <c r="F11" s="70">
        <v>40834</v>
      </c>
      <c r="G11" s="5" t="s">
        <v>45</v>
      </c>
      <c r="H11" s="5" t="s">
        <v>45</v>
      </c>
      <c r="I11" s="5">
        <v>0</v>
      </c>
      <c r="J11" s="5">
        <v>10</v>
      </c>
      <c r="K11" s="5">
        <v>35</v>
      </c>
      <c r="L11" s="5">
        <v>55</v>
      </c>
      <c r="M11" s="5">
        <v>0</v>
      </c>
      <c r="N11" s="5">
        <v>0</v>
      </c>
      <c r="O11" s="5">
        <f t="shared" si="0"/>
        <v>100</v>
      </c>
      <c r="Q11" s="27"/>
      <c r="R11" s="44" t="s">
        <v>1268</v>
      </c>
    </row>
    <row r="12" spans="1:19" s="5" customFormat="1">
      <c r="A12" s="5">
        <v>11</v>
      </c>
      <c r="B12" s="5" t="s">
        <v>32</v>
      </c>
      <c r="C12" s="5" t="s">
        <v>472</v>
      </c>
      <c r="D12" s="40" t="s">
        <v>1000</v>
      </c>
      <c r="E12" s="40" t="s">
        <v>1001</v>
      </c>
      <c r="F12" s="70">
        <v>40834</v>
      </c>
      <c r="G12" s="5" t="s">
        <v>46</v>
      </c>
      <c r="H12" s="5" t="s">
        <v>46</v>
      </c>
      <c r="I12" s="5">
        <v>0</v>
      </c>
      <c r="J12" s="5">
        <v>0</v>
      </c>
      <c r="K12" s="5">
        <v>35</v>
      </c>
      <c r="L12" s="5">
        <v>45</v>
      </c>
      <c r="M12" s="5">
        <v>0</v>
      </c>
      <c r="N12" s="5">
        <v>20</v>
      </c>
      <c r="O12" s="5">
        <f t="shared" si="0"/>
        <v>100</v>
      </c>
      <c r="Q12" s="27"/>
      <c r="R12" s="44" t="s">
        <v>1268</v>
      </c>
    </row>
    <row r="13" spans="1:19" s="5" customFormat="1">
      <c r="A13" s="5">
        <v>12</v>
      </c>
      <c r="B13" s="5" t="s">
        <v>32</v>
      </c>
      <c r="C13" s="5" t="s">
        <v>472</v>
      </c>
      <c r="D13" s="40" t="s">
        <v>1000</v>
      </c>
      <c r="E13" s="40" t="s">
        <v>1001</v>
      </c>
      <c r="F13" s="70">
        <v>40834</v>
      </c>
      <c r="G13" s="5" t="s">
        <v>47</v>
      </c>
      <c r="H13" s="5" t="s">
        <v>47</v>
      </c>
      <c r="I13" s="5">
        <v>0</v>
      </c>
      <c r="J13" s="5">
        <v>15</v>
      </c>
      <c r="K13" s="5">
        <v>35</v>
      </c>
      <c r="L13" s="5">
        <v>40</v>
      </c>
      <c r="M13" s="5">
        <v>0</v>
      </c>
      <c r="N13" s="5">
        <v>10</v>
      </c>
      <c r="O13" s="5">
        <f t="shared" si="0"/>
        <v>100</v>
      </c>
      <c r="Q13" s="27"/>
      <c r="R13" s="44" t="s">
        <v>1268</v>
      </c>
    </row>
    <row r="14" spans="1:19" s="5" customFormat="1">
      <c r="A14" s="5">
        <v>13</v>
      </c>
      <c r="B14" s="5" t="s">
        <v>32</v>
      </c>
      <c r="C14" s="5" t="s">
        <v>472</v>
      </c>
      <c r="D14" s="40" t="s">
        <v>1000</v>
      </c>
      <c r="E14" s="40" t="s">
        <v>1001</v>
      </c>
      <c r="F14" s="70">
        <v>40834</v>
      </c>
      <c r="G14" s="5" t="s">
        <v>48</v>
      </c>
      <c r="H14" s="5" t="s">
        <v>48</v>
      </c>
      <c r="I14" s="5">
        <v>0</v>
      </c>
      <c r="J14" s="5">
        <v>60</v>
      </c>
      <c r="K14" s="5">
        <v>15</v>
      </c>
      <c r="L14" s="5">
        <v>25</v>
      </c>
      <c r="M14" s="5">
        <v>0</v>
      </c>
      <c r="N14" s="5">
        <v>0</v>
      </c>
      <c r="O14" s="5">
        <f t="shared" si="0"/>
        <v>100</v>
      </c>
      <c r="Q14" s="27"/>
      <c r="R14" s="44" t="s">
        <v>1268</v>
      </c>
    </row>
    <row r="15" spans="1:19" s="5" customFormat="1">
      <c r="A15" s="5">
        <v>14</v>
      </c>
      <c r="B15" s="5" t="s">
        <v>32</v>
      </c>
      <c r="C15" s="5" t="s">
        <v>472</v>
      </c>
      <c r="D15" s="40" t="s">
        <v>1000</v>
      </c>
      <c r="E15" s="40" t="s">
        <v>1001</v>
      </c>
      <c r="F15" s="70">
        <v>40834</v>
      </c>
      <c r="G15" s="5" t="s">
        <v>49</v>
      </c>
      <c r="H15" s="5" t="s">
        <v>49</v>
      </c>
      <c r="I15" s="5">
        <v>0</v>
      </c>
      <c r="J15" s="5">
        <v>10</v>
      </c>
      <c r="K15" s="5">
        <v>45</v>
      </c>
      <c r="L15" s="5">
        <v>35</v>
      </c>
      <c r="M15" s="5">
        <v>0</v>
      </c>
      <c r="N15" s="5">
        <v>10</v>
      </c>
      <c r="O15" s="5">
        <f t="shared" si="0"/>
        <v>100</v>
      </c>
      <c r="Q15" s="27"/>
      <c r="R15" s="44" t="s">
        <v>1268</v>
      </c>
    </row>
    <row r="16" spans="1:19" s="5" customFormat="1">
      <c r="A16" s="5">
        <v>15</v>
      </c>
      <c r="B16" s="5" t="s">
        <v>32</v>
      </c>
      <c r="C16" s="5" t="s">
        <v>472</v>
      </c>
      <c r="D16" s="40" t="s">
        <v>1000</v>
      </c>
      <c r="E16" s="40" t="s">
        <v>1001</v>
      </c>
      <c r="F16" s="70">
        <v>40834</v>
      </c>
      <c r="G16" s="5" t="s">
        <v>50</v>
      </c>
      <c r="H16" s="5" t="s">
        <v>50</v>
      </c>
      <c r="I16" s="5">
        <v>0</v>
      </c>
      <c r="J16" s="5">
        <v>20</v>
      </c>
      <c r="K16" s="5">
        <v>30</v>
      </c>
      <c r="L16" s="5">
        <v>35</v>
      </c>
      <c r="M16" s="5">
        <v>0</v>
      </c>
      <c r="N16" s="5">
        <v>15</v>
      </c>
      <c r="O16" s="5">
        <f t="shared" si="0"/>
        <v>100</v>
      </c>
      <c r="Q16" s="27"/>
      <c r="R16" s="44" t="s">
        <v>1268</v>
      </c>
    </row>
    <row r="17" spans="1:18" s="5" customFormat="1">
      <c r="A17" s="5">
        <v>16</v>
      </c>
      <c r="B17" s="5" t="s">
        <v>32</v>
      </c>
      <c r="C17" s="5" t="s">
        <v>472</v>
      </c>
      <c r="D17" s="40" t="s">
        <v>1000</v>
      </c>
      <c r="E17" s="40" t="s">
        <v>1001</v>
      </c>
      <c r="F17" s="70">
        <v>40834</v>
      </c>
      <c r="G17" s="5" t="s">
        <v>51</v>
      </c>
      <c r="H17" s="5" t="s">
        <v>51</v>
      </c>
      <c r="I17" s="5">
        <v>0</v>
      </c>
      <c r="J17" s="5">
        <v>25</v>
      </c>
      <c r="K17" s="5">
        <v>30</v>
      </c>
      <c r="L17" s="5">
        <v>45</v>
      </c>
      <c r="M17" s="5">
        <v>0</v>
      </c>
      <c r="N17" s="5">
        <v>0</v>
      </c>
      <c r="O17" s="5">
        <f t="shared" si="0"/>
        <v>100</v>
      </c>
      <c r="Q17" s="27"/>
      <c r="R17" s="44" t="s">
        <v>1268</v>
      </c>
    </row>
    <row r="18" spans="1:18" s="5" customFormat="1">
      <c r="A18" s="5">
        <v>17</v>
      </c>
      <c r="B18" s="5" t="s">
        <v>32</v>
      </c>
      <c r="C18" s="5" t="s">
        <v>472</v>
      </c>
      <c r="D18" s="40" t="s">
        <v>1000</v>
      </c>
      <c r="E18" s="40" t="s">
        <v>1001</v>
      </c>
      <c r="F18" s="70">
        <v>40834</v>
      </c>
      <c r="G18" s="5" t="s">
        <v>52</v>
      </c>
      <c r="H18" s="5" t="s">
        <v>52</v>
      </c>
      <c r="I18" s="5">
        <v>0</v>
      </c>
      <c r="J18" s="5">
        <v>20</v>
      </c>
      <c r="K18" s="5">
        <v>45</v>
      </c>
      <c r="L18" s="5">
        <v>35</v>
      </c>
      <c r="M18" s="5">
        <v>0</v>
      </c>
      <c r="N18" s="5">
        <v>0</v>
      </c>
      <c r="O18" s="5">
        <f t="shared" si="0"/>
        <v>100</v>
      </c>
      <c r="Q18" s="27"/>
      <c r="R18" s="44" t="s">
        <v>1268</v>
      </c>
    </row>
    <row r="19" spans="1:18" s="5" customFormat="1">
      <c r="A19" s="5">
        <v>18</v>
      </c>
      <c r="B19" s="5" t="s">
        <v>32</v>
      </c>
      <c r="C19" s="5" t="s">
        <v>472</v>
      </c>
      <c r="D19" s="40" t="s">
        <v>1000</v>
      </c>
      <c r="E19" s="40" t="s">
        <v>1001</v>
      </c>
      <c r="F19" s="70">
        <v>40834</v>
      </c>
      <c r="G19" s="5" t="s">
        <v>53</v>
      </c>
      <c r="H19" s="5" t="s">
        <v>53</v>
      </c>
      <c r="I19" s="5">
        <v>0</v>
      </c>
      <c r="J19" s="5">
        <v>0</v>
      </c>
      <c r="K19" s="5">
        <v>70</v>
      </c>
      <c r="L19" s="5">
        <v>20</v>
      </c>
      <c r="M19" s="5">
        <v>0</v>
      </c>
      <c r="N19" s="5">
        <v>10</v>
      </c>
      <c r="O19" s="5">
        <f t="shared" si="0"/>
        <v>100</v>
      </c>
      <c r="Q19" s="27"/>
      <c r="R19" s="44" t="s">
        <v>1268</v>
      </c>
    </row>
    <row r="20" spans="1:18" s="5" customFormat="1">
      <c r="A20" s="5">
        <v>19</v>
      </c>
      <c r="B20" s="5" t="s">
        <v>32</v>
      </c>
      <c r="C20" s="5" t="s">
        <v>472</v>
      </c>
      <c r="D20" s="40" t="s">
        <v>1000</v>
      </c>
      <c r="E20" s="40" t="s">
        <v>1001</v>
      </c>
      <c r="F20" s="70">
        <v>40834</v>
      </c>
      <c r="G20" s="5" t="s">
        <v>54</v>
      </c>
      <c r="H20" s="5" t="s">
        <v>54</v>
      </c>
      <c r="I20" s="5">
        <v>0</v>
      </c>
      <c r="J20" s="5">
        <v>10</v>
      </c>
      <c r="K20" s="5">
        <v>90</v>
      </c>
      <c r="L20" s="5">
        <v>0</v>
      </c>
      <c r="M20" s="5">
        <v>0</v>
      </c>
      <c r="N20" s="5">
        <v>0</v>
      </c>
      <c r="O20" s="5">
        <f t="shared" si="0"/>
        <v>100</v>
      </c>
      <c r="Q20" s="27"/>
      <c r="R20" s="44" t="s">
        <v>1268</v>
      </c>
    </row>
    <row r="21" spans="1:18" s="5" customFormat="1">
      <c r="A21" s="5">
        <v>20</v>
      </c>
      <c r="B21" s="5" t="s">
        <v>32</v>
      </c>
      <c r="C21" s="5" t="s">
        <v>472</v>
      </c>
      <c r="D21" s="40" t="s">
        <v>1000</v>
      </c>
      <c r="E21" s="40" t="s">
        <v>1001</v>
      </c>
      <c r="F21" s="70">
        <v>40834</v>
      </c>
      <c r="G21" s="5" t="s">
        <v>55</v>
      </c>
      <c r="H21" s="5" t="s">
        <v>55</v>
      </c>
      <c r="I21" s="5">
        <v>0</v>
      </c>
      <c r="J21" s="5">
        <v>10</v>
      </c>
      <c r="K21" s="5">
        <v>50</v>
      </c>
      <c r="L21" s="5">
        <v>25</v>
      </c>
      <c r="M21" s="5">
        <v>0</v>
      </c>
      <c r="N21" s="5">
        <v>15</v>
      </c>
      <c r="O21" s="5">
        <f t="shared" si="0"/>
        <v>100</v>
      </c>
      <c r="Q21" s="27"/>
      <c r="R21" s="44" t="s">
        <v>1268</v>
      </c>
    </row>
    <row r="22" spans="1:18" s="5" customFormat="1">
      <c r="A22" s="5">
        <v>21</v>
      </c>
      <c r="B22" s="5" t="s">
        <v>32</v>
      </c>
      <c r="C22" s="5" t="s">
        <v>472</v>
      </c>
      <c r="D22" s="40" t="s">
        <v>1000</v>
      </c>
      <c r="E22" s="40" t="s">
        <v>1001</v>
      </c>
      <c r="F22" s="70">
        <v>40834</v>
      </c>
      <c r="G22" s="5" t="s">
        <v>56</v>
      </c>
      <c r="H22" s="5" t="s">
        <v>56</v>
      </c>
      <c r="I22" s="5">
        <v>0</v>
      </c>
      <c r="J22" s="5">
        <v>10</v>
      </c>
      <c r="K22" s="5">
        <v>55</v>
      </c>
      <c r="L22" s="5">
        <v>35</v>
      </c>
      <c r="M22" s="5">
        <v>0</v>
      </c>
      <c r="N22" s="5">
        <v>0</v>
      </c>
      <c r="O22" s="5">
        <f t="shared" si="0"/>
        <v>100</v>
      </c>
      <c r="Q22" s="27"/>
      <c r="R22" s="44" t="s">
        <v>1268</v>
      </c>
    </row>
    <row r="23" spans="1:18" s="5" customFormat="1">
      <c r="A23" s="5">
        <v>22</v>
      </c>
      <c r="B23" s="5" t="s">
        <v>32</v>
      </c>
      <c r="C23" s="5" t="s">
        <v>472</v>
      </c>
      <c r="D23" s="40" t="s">
        <v>1000</v>
      </c>
      <c r="E23" s="40" t="s">
        <v>1001</v>
      </c>
      <c r="F23" s="70">
        <v>40834</v>
      </c>
      <c r="G23" s="5" t="s">
        <v>57</v>
      </c>
      <c r="H23" s="5" t="s">
        <v>57</v>
      </c>
      <c r="I23" s="5">
        <v>0</v>
      </c>
      <c r="J23" s="5">
        <v>20</v>
      </c>
      <c r="K23" s="5">
        <v>35</v>
      </c>
      <c r="L23" s="5">
        <v>45</v>
      </c>
      <c r="M23" s="5">
        <v>0</v>
      </c>
      <c r="N23" s="5">
        <v>0</v>
      </c>
      <c r="O23" s="5">
        <f t="shared" si="0"/>
        <v>100</v>
      </c>
      <c r="Q23" s="27"/>
      <c r="R23" s="44" t="s">
        <v>1268</v>
      </c>
    </row>
    <row r="24" spans="1:18" s="5" customFormat="1">
      <c r="A24" s="5">
        <v>23</v>
      </c>
      <c r="B24" s="5" t="s">
        <v>32</v>
      </c>
      <c r="C24" s="5" t="s">
        <v>472</v>
      </c>
      <c r="D24" s="40" t="s">
        <v>1000</v>
      </c>
      <c r="E24" s="40" t="s">
        <v>1001</v>
      </c>
      <c r="F24" s="70">
        <v>40834</v>
      </c>
      <c r="G24" s="5" t="s">
        <v>58</v>
      </c>
      <c r="H24" s="5" t="s">
        <v>58</v>
      </c>
      <c r="I24" s="5">
        <v>0</v>
      </c>
      <c r="J24" s="5">
        <v>0</v>
      </c>
      <c r="K24" s="5">
        <v>75</v>
      </c>
      <c r="L24" s="5">
        <v>25</v>
      </c>
      <c r="M24" s="5">
        <v>0</v>
      </c>
      <c r="N24" s="5">
        <v>0</v>
      </c>
      <c r="O24" s="5">
        <f t="shared" si="0"/>
        <v>100</v>
      </c>
      <c r="Q24" s="27"/>
      <c r="R24" s="44" t="s">
        <v>1268</v>
      </c>
    </row>
    <row r="25" spans="1:18" s="5" customFormat="1">
      <c r="A25" s="5">
        <v>24</v>
      </c>
      <c r="B25" s="5" t="s">
        <v>32</v>
      </c>
      <c r="C25" s="5" t="s">
        <v>472</v>
      </c>
      <c r="D25" s="40" t="s">
        <v>1000</v>
      </c>
      <c r="E25" s="40" t="s">
        <v>1001</v>
      </c>
      <c r="F25" s="70">
        <v>40834</v>
      </c>
      <c r="G25" s="5" t="s">
        <v>59</v>
      </c>
      <c r="H25" s="5" t="s">
        <v>59</v>
      </c>
      <c r="I25" s="5">
        <v>0</v>
      </c>
      <c r="J25" s="5">
        <v>15</v>
      </c>
      <c r="K25" s="5">
        <v>55</v>
      </c>
      <c r="L25" s="5">
        <v>0</v>
      </c>
      <c r="M25" s="5">
        <v>0</v>
      </c>
      <c r="N25" s="5">
        <v>30</v>
      </c>
      <c r="O25" s="5">
        <f t="shared" si="0"/>
        <v>100</v>
      </c>
      <c r="Q25" s="27"/>
      <c r="R25" s="44" t="s">
        <v>1268</v>
      </c>
    </row>
    <row r="26" spans="1:18" s="5" customFormat="1">
      <c r="A26" s="5">
        <v>25</v>
      </c>
      <c r="B26" s="5" t="s">
        <v>32</v>
      </c>
      <c r="C26" s="5" t="s">
        <v>472</v>
      </c>
      <c r="D26" s="40" t="s">
        <v>1000</v>
      </c>
      <c r="E26" s="40" t="s">
        <v>1001</v>
      </c>
      <c r="F26" s="70">
        <v>40834</v>
      </c>
      <c r="G26" s="5" t="s">
        <v>60</v>
      </c>
      <c r="H26" s="5" t="s">
        <v>60</v>
      </c>
      <c r="I26" s="5">
        <v>0</v>
      </c>
      <c r="J26" s="5">
        <v>30</v>
      </c>
      <c r="K26" s="5">
        <v>35</v>
      </c>
      <c r="L26" s="5">
        <v>35</v>
      </c>
      <c r="M26" s="5">
        <v>0</v>
      </c>
      <c r="N26" s="5">
        <v>0</v>
      </c>
      <c r="O26" s="5">
        <f t="shared" si="0"/>
        <v>100</v>
      </c>
      <c r="Q26" s="27"/>
      <c r="R26" s="44" t="s">
        <v>1268</v>
      </c>
    </row>
    <row r="27" spans="1:18" s="5" customFormat="1">
      <c r="A27" s="5">
        <v>26</v>
      </c>
      <c r="B27" s="5" t="s">
        <v>32</v>
      </c>
      <c r="C27" s="5" t="s">
        <v>472</v>
      </c>
      <c r="D27" s="40" t="s">
        <v>1000</v>
      </c>
      <c r="E27" s="40" t="s">
        <v>1001</v>
      </c>
      <c r="F27" s="70">
        <v>40834</v>
      </c>
      <c r="G27" s="5" t="s">
        <v>61</v>
      </c>
      <c r="H27" s="5" t="s">
        <v>61</v>
      </c>
      <c r="I27" s="5">
        <v>0</v>
      </c>
      <c r="J27" s="5">
        <v>0</v>
      </c>
      <c r="K27" s="5">
        <v>15</v>
      </c>
      <c r="L27" s="5">
        <v>85</v>
      </c>
      <c r="M27" s="5">
        <v>0</v>
      </c>
      <c r="N27" s="5">
        <v>0</v>
      </c>
      <c r="O27" s="5">
        <f t="shared" si="0"/>
        <v>100</v>
      </c>
      <c r="Q27" s="27"/>
      <c r="R27" s="44" t="s">
        <v>1268</v>
      </c>
    </row>
    <row r="28" spans="1:18" s="5" customFormat="1">
      <c r="A28" s="5">
        <v>27</v>
      </c>
      <c r="B28" s="5" t="s">
        <v>32</v>
      </c>
      <c r="C28" s="5" t="s">
        <v>472</v>
      </c>
      <c r="D28" s="40" t="s">
        <v>1000</v>
      </c>
      <c r="E28" s="40" t="s">
        <v>1001</v>
      </c>
      <c r="F28" s="70">
        <v>40834</v>
      </c>
      <c r="G28" s="5" t="s">
        <v>62</v>
      </c>
      <c r="H28" s="5" t="s">
        <v>62</v>
      </c>
      <c r="I28" s="5">
        <v>0</v>
      </c>
      <c r="J28" s="5">
        <v>30</v>
      </c>
      <c r="K28" s="5">
        <v>20</v>
      </c>
      <c r="L28" s="5">
        <v>50</v>
      </c>
      <c r="M28" s="5">
        <v>0</v>
      </c>
      <c r="N28" s="5">
        <v>0</v>
      </c>
      <c r="O28" s="5">
        <f t="shared" si="0"/>
        <v>100</v>
      </c>
      <c r="Q28" s="27"/>
      <c r="R28" s="44" t="s">
        <v>1268</v>
      </c>
    </row>
    <row r="29" spans="1:18" s="5" customFormat="1">
      <c r="A29" s="5">
        <v>28</v>
      </c>
      <c r="B29" s="5" t="s">
        <v>32</v>
      </c>
      <c r="C29" s="5" t="s">
        <v>472</v>
      </c>
      <c r="D29" s="40" t="s">
        <v>1000</v>
      </c>
      <c r="E29" s="40" t="s">
        <v>1001</v>
      </c>
      <c r="F29" s="70">
        <v>40834</v>
      </c>
      <c r="G29" s="5" t="s">
        <v>63</v>
      </c>
      <c r="H29" s="5" t="s">
        <v>63</v>
      </c>
      <c r="I29" s="5">
        <v>0</v>
      </c>
      <c r="J29" s="5">
        <v>20</v>
      </c>
      <c r="K29" s="5">
        <v>35</v>
      </c>
      <c r="L29" s="5">
        <v>45</v>
      </c>
      <c r="M29" s="5">
        <v>0</v>
      </c>
      <c r="N29" s="5">
        <v>0</v>
      </c>
      <c r="O29" s="5">
        <f t="shared" si="0"/>
        <v>100</v>
      </c>
      <c r="Q29" s="27"/>
      <c r="R29" s="44" t="s">
        <v>1268</v>
      </c>
    </row>
    <row r="30" spans="1:18" s="5" customFormat="1">
      <c r="A30" s="5">
        <v>29</v>
      </c>
      <c r="B30" s="5" t="s">
        <v>32</v>
      </c>
      <c r="C30" s="5" t="s">
        <v>472</v>
      </c>
      <c r="D30" s="40" t="s">
        <v>1000</v>
      </c>
      <c r="E30" s="40" t="s">
        <v>1001</v>
      </c>
      <c r="F30" s="70">
        <v>40834</v>
      </c>
      <c r="G30" s="5" t="s">
        <v>64</v>
      </c>
      <c r="H30" s="5" t="s">
        <v>64</v>
      </c>
      <c r="I30" s="5">
        <v>0</v>
      </c>
      <c r="J30" s="5">
        <v>10</v>
      </c>
      <c r="K30" s="5">
        <v>45</v>
      </c>
      <c r="L30" s="5">
        <v>45</v>
      </c>
      <c r="M30" s="5">
        <v>0</v>
      </c>
      <c r="N30" s="5">
        <v>0</v>
      </c>
      <c r="O30" s="5">
        <f t="shared" si="0"/>
        <v>100</v>
      </c>
      <c r="Q30" s="27"/>
      <c r="R30" s="44" t="s">
        <v>1268</v>
      </c>
    </row>
    <row r="31" spans="1:18" s="5" customFormat="1">
      <c r="A31" s="5">
        <v>30</v>
      </c>
      <c r="B31" s="5" t="s">
        <v>32</v>
      </c>
      <c r="C31" s="5" t="s">
        <v>472</v>
      </c>
      <c r="D31" s="40" t="s">
        <v>1000</v>
      </c>
      <c r="E31" s="40" t="s">
        <v>1001</v>
      </c>
      <c r="F31" s="70">
        <v>40834</v>
      </c>
      <c r="G31" s="5" t="s">
        <v>65</v>
      </c>
      <c r="H31" s="5" t="s">
        <v>65</v>
      </c>
      <c r="I31" s="5">
        <v>0</v>
      </c>
      <c r="J31" s="5">
        <v>65</v>
      </c>
      <c r="K31" s="5">
        <v>0</v>
      </c>
      <c r="L31" s="5">
        <v>20</v>
      </c>
      <c r="M31" s="5">
        <v>0</v>
      </c>
      <c r="N31" s="5">
        <v>15</v>
      </c>
      <c r="O31" s="5">
        <f t="shared" si="0"/>
        <v>100</v>
      </c>
      <c r="Q31" s="27"/>
      <c r="R31" s="44" t="s">
        <v>1268</v>
      </c>
    </row>
    <row r="32" spans="1:18" s="5" customFormat="1">
      <c r="A32" s="5">
        <v>31</v>
      </c>
      <c r="B32" s="5" t="s">
        <v>32</v>
      </c>
      <c r="C32" s="5" t="s">
        <v>472</v>
      </c>
      <c r="D32" s="40" t="s">
        <v>1000</v>
      </c>
      <c r="E32" s="40" t="s">
        <v>1001</v>
      </c>
      <c r="F32" s="70">
        <v>40834</v>
      </c>
      <c r="G32" s="5" t="s">
        <v>66</v>
      </c>
      <c r="H32" s="5" t="s">
        <v>66</v>
      </c>
      <c r="I32" s="5">
        <v>0</v>
      </c>
      <c r="J32" s="5">
        <v>25</v>
      </c>
      <c r="K32" s="5">
        <v>30</v>
      </c>
      <c r="L32" s="5">
        <v>20</v>
      </c>
      <c r="M32" s="5">
        <v>0</v>
      </c>
      <c r="N32" s="5">
        <v>25</v>
      </c>
      <c r="O32" s="5">
        <f t="shared" si="0"/>
        <v>100</v>
      </c>
      <c r="Q32" s="27"/>
      <c r="R32" s="44" t="s">
        <v>1268</v>
      </c>
    </row>
    <row r="33" spans="1:18" s="5" customFormat="1">
      <c r="A33" s="5">
        <v>32</v>
      </c>
      <c r="B33" s="5" t="s">
        <v>32</v>
      </c>
      <c r="C33" s="5" t="s">
        <v>472</v>
      </c>
      <c r="D33" s="40" t="s">
        <v>1000</v>
      </c>
      <c r="E33" s="40" t="s">
        <v>1001</v>
      </c>
      <c r="F33" s="70">
        <v>40834</v>
      </c>
      <c r="G33" s="5" t="s">
        <v>67</v>
      </c>
      <c r="H33" s="5" t="s">
        <v>67</v>
      </c>
      <c r="I33" s="5">
        <v>0</v>
      </c>
      <c r="J33" s="5">
        <v>20</v>
      </c>
      <c r="K33" s="5">
        <v>25</v>
      </c>
      <c r="L33" s="5">
        <v>50</v>
      </c>
      <c r="M33" s="5">
        <v>0</v>
      </c>
      <c r="N33" s="5">
        <v>5</v>
      </c>
      <c r="O33" s="5">
        <f t="shared" si="0"/>
        <v>100</v>
      </c>
      <c r="Q33" s="27"/>
      <c r="R33" s="44" t="s">
        <v>1268</v>
      </c>
    </row>
    <row r="34" spans="1:18" s="5" customFormat="1">
      <c r="A34" s="5">
        <v>33</v>
      </c>
      <c r="B34" s="5" t="s">
        <v>32</v>
      </c>
      <c r="C34" s="5" t="s">
        <v>472</v>
      </c>
      <c r="D34" s="40" t="s">
        <v>1000</v>
      </c>
      <c r="E34" s="40" t="s">
        <v>1001</v>
      </c>
      <c r="F34" s="70">
        <v>40834</v>
      </c>
      <c r="G34" s="5" t="s">
        <v>68</v>
      </c>
      <c r="H34" s="5" t="s">
        <v>68</v>
      </c>
      <c r="I34" s="5">
        <v>0</v>
      </c>
      <c r="J34" s="5">
        <v>60</v>
      </c>
      <c r="K34" s="5">
        <v>10</v>
      </c>
      <c r="L34" s="5">
        <v>10</v>
      </c>
      <c r="M34" s="5">
        <v>0</v>
      </c>
      <c r="N34" s="5">
        <v>20</v>
      </c>
      <c r="O34" s="5">
        <f t="shared" si="0"/>
        <v>100</v>
      </c>
      <c r="Q34" s="27"/>
      <c r="R34" s="44" t="s">
        <v>1268</v>
      </c>
    </row>
    <row r="35" spans="1:18" s="5" customFormat="1">
      <c r="A35" s="5">
        <v>34</v>
      </c>
      <c r="B35" s="5" t="s">
        <v>32</v>
      </c>
      <c r="C35" s="5" t="s">
        <v>472</v>
      </c>
      <c r="D35" s="40" t="s">
        <v>1000</v>
      </c>
      <c r="E35" s="40" t="s">
        <v>1001</v>
      </c>
      <c r="F35" s="70">
        <v>40834</v>
      </c>
      <c r="G35" s="5" t="s">
        <v>69</v>
      </c>
      <c r="H35" s="5" t="s">
        <v>69</v>
      </c>
      <c r="I35" s="5">
        <v>0</v>
      </c>
      <c r="J35" s="5">
        <v>20</v>
      </c>
      <c r="K35" s="5">
        <v>40</v>
      </c>
      <c r="L35" s="5">
        <v>25</v>
      </c>
      <c r="M35" s="5">
        <v>0</v>
      </c>
      <c r="N35" s="5">
        <v>15</v>
      </c>
      <c r="O35" s="5">
        <f t="shared" si="0"/>
        <v>100</v>
      </c>
      <c r="Q35" s="27"/>
      <c r="R35" s="44" t="s">
        <v>1268</v>
      </c>
    </row>
    <row r="36" spans="1:18" s="5" customFormat="1">
      <c r="A36" s="5">
        <v>35</v>
      </c>
      <c r="B36" s="5" t="s">
        <v>32</v>
      </c>
      <c r="C36" s="5" t="s">
        <v>472</v>
      </c>
      <c r="D36" s="40" t="s">
        <v>1000</v>
      </c>
      <c r="E36" s="40" t="s">
        <v>1001</v>
      </c>
      <c r="F36" s="70">
        <v>40834</v>
      </c>
      <c r="G36" s="5" t="s">
        <v>70</v>
      </c>
      <c r="H36" s="5" t="s">
        <v>70</v>
      </c>
      <c r="I36" s="5">
        <v>0</v>
      </c>
      <c r="J36" s="5">
        <v>25</v>
      </c>
      <c r="K36" s="5">
        <v>35</v>
      </c>
      <c r="L36" s="5">
        <v>35</v>
      </c>
      <c r="M36" s="5">
        <v>0</v>
      </c>
      <c r="N36" s="5">
        <v>5</v>
      </c>
      <c r="O36" s="5">
        <f t="shared" si="0"/>
        <v>100</v>
      </c>
      <c r="Q36" s="27"/>
      <c r="R36" s="44" t="s">
        <v>1268</v>
      </c>
    </row>
    <row r="37" spans="1:18">
      <c r="A37" s="5">
        <v>36</v>
      </c>
      <c r="B37" s="5" t="s">
        <v>32</v>
      </c>
      <c r="C37" s="5" t="s">
        <v>472</v>
      </c>
      <c r="D37" s="40" t="s">
        <v>1000</v>
      </c>
      <c r="E37" s="40" t="s">
        <v>1001</v>
      </c>
      <c r="F37" s="70">
        <v>40834</v>
      </c>
      <c r="G37" s="5" t="s">
        <v>71</v>
      </c>
      <c r="H37" s="5" t="s">
        <v>71</v>
      </c>
      <c r="I37" s="5">
        <v>0</v>
      </c>
      <c r="J37" s="5">
        <v>20</v>
      </c>
      <c r="K37" s="5">
        <v>45</v>
      </c>
      <c r="L37" s="5">
        <v>35</v>
      </c>
      <c r="M37" s="5">
        <v>0</v>
      </c>
      <c r="N37" s="5">
        <v>0</v>
      </c>
      <c r="O37" s="5">
        <f t="shared" si="0"/>
        <v>100</v>
      </c>
      <c r="P37" s="5">
        <v>5</v>
      </c>
      <c r="Q37" s="18" t="s">
        <v>1747</v>
      </c>
      <c r="R37" s="44" t="s">
        <v>1268</v>
      </c>
    </row>
    <row r="38" spans="1:18">
      <c r="A38" s="5">
        <v>37</v>
      </c>
      <c r="B38" s="5" t="s">
        <v>32</v>
      </c>
      <c r="C38" s="5" t="s">
        <v>472</v>
      </c>
      <c r="D38" s="40" t="s">
        <v>1000</v>
      </c>
      <c r="E38" s="40" t="s">
        <v>1001</v>
      </c>
      <c r="F38" s="70">
        <v>40834</v>
      </c>
      <c r="G38" s="5" t="s">
        <v>72</v>
      </c>
      <c r="H38" s="5" t="s">
        <v>72</v>
      </c>
      <c r="I38" s="5">
        <v>0</v>
      </c>
      <c r="J38" s="5">
        <v>45</v>
      </c>
      <c r="K38" s="5">
        <v>15</v>
      </c>
      <c r="L38" s="5">
        <v>40</v>
      </c>
      <c r="M38" s="5">
        <v>0</v>
      </c>
      <c r="N38" s="5">
        <v>0</v>
      </c>
      <c r="O38" s="5">
        <f t="shared" si="0"/>
        <v>100</v>
      </c>
      <c r="P38" s="5"/>
      <c r="Q38" s="18"/>
      <c r="R38" s="44" t="s">
        <v>1268</v>
      </c>
    </row>
    <row r="39" spans="1:18">
      <c r="A39" s="5">
        <v>38</v>
      </c>
      <c r="B39" s="5" t="s">
        <v>32</v>
      </c>
      <c r="C39" s="5" t="s">
        <v>472</v>
      </c>
      <c r="D39" s="40" t="s">
        <v>1000</v>
      </c>
      <c r="E39" s="40" t="s">
        <v>1001</v>
      </c>
      <c r="F39" s="70">
        <v>40834</v>
      </c>
      <c r="G39" s="5" t="s">
        <v>73</v>
      </c>
      <c r="H39" s="5" t="s">
        <v>73</v>
      </c>
      <c r="I39" s="5">
        <v>0</v>
      </c>
      <c r="J39" s="5">
        <v>35</v>
      </c>
      <c r="K39" s="5">
        <v>25</v>
      </c>
      <c r="L39" s="5">
        <v>35</v>
      </c>
      <c r="M39" s="5">
        <v>0</v>
      </c>
      <c r="N39" s="5">
        <v>5</v>
      </c>
      <c r="O39" s="5">
        <f t="shared" si="0"/>
        <v>100</v>
      </c>
      <c r="P39" s="5"/>
      <c r="Q39" s="18"/>
      <c r="R39" s="44" t="s">
        <v>1268</v>
      </c>
    </row>
    <row r="40" spans="1:18">
      <c r="A40" s="5">
        <v>39</v>
      </c>
      <c r="B40" s="5" t="s">
        <v>32</v>
      </c>
      <c r="C40" s="5" t="s">
        <v>472</v>
      </c>
      <c r="D40" s="40" t="s">
        <v>1000</v>
      </c>
      <c r="E40" s="40" t="s">
        <v>1001</v>
      </c>
      <c r="F40" s="70">
        <v>40834</v>
      </c>
      <c r="G40" s="5" t="s">
        <v>74</v>
      </c>
      <c r="H40" s="5" t="s">
        <v>74</v>
      </c>
      <c r="I40" s="5">
        <v>0</v>
      </c>
      <c r="J40" s="5">
        <v>30</v>
      </c>
      <c r="K40" s="5">
        <v>40</v>
      </c>
      <c r="L40" s="5">
        <v>25</v>
      </c>
      <c r="M40" s="5">
        <v>0</v>
      </c>
      <c r="N40" s="5">
        <v>5</v>
      </c>
      <c r="O40" s="5">
        <f t="shared" si="0"/>
        <v>100</v>
      </c>
      <c r="P40" s="5"/>
      <c r="Q40" s="18"/>
      <c r="R40" s="44" t="s">
        <v>1268</v>
      </c>
    </row>
    <row r="41" spans="1:18">
      <c r="A41" s="5">
        <v>40</v>
      </c>
      <c r="B41" s="5" t="s">
        <v>32</v>
      </c>
      <c r="C41" s="5" t="s">
        <v>472</v>
      </c>
      <c r="D41" s="40" t="s">
        <v>1000</v>
      </c>
      <c r="E41" s="40" t="s">
        <v>1001</v>
      </c>
      <c r="F41" s="70">
        <v>40834</v>
      </c>
      <c r="G41" s="5" t="s">
        <v>75</v>
      </c>
      <c r="H41" s="5" t="s">
        <v>75</v>
      </c>
      <c r="I41" s="5">
        <v>0</v>
      </c>
      <c r="J41" s="5">
        <v>30</v>
      </c>
      <c r="K41" s="5">
        <v>15</v>
      </c>
      <c r="L41" s="5">
        <v>55</v>
      </c>
      <c r="M41" s="5">
        <v>0</v>
      </c>
      <c r="N41" s="5">
        <v>0</v>
      </c>
      <c r="O41" s="5">
        <f t="shared" si="0"/>
        <v>100</v>
      </c>
      <c r="P41" s="5"/>
      <c r="Q41" s="18"/>
      <c r="R41" s="44" t="s">
        <v>1268</v>
      </c>
    </row>
    <row r="42" spans="1:18">
      <c r="A42" s="5">
        <v>41</v>
      </c>
      <c r="B42" s="5" t="s">
        <v>32</v>
      </c>
      <c r="C42" s="5" t="s">
        <v>472</v>
      </c>
      <c r="D42" s="40" t="s">
        <v>1000</v>
      </c>
      <c r="E42" s="40" t="s">
        <v>1001</v>
      </c>
      <c r="F42" s="70">
        <v>40834</v>
      </c>
      <c r="G42" s="5" t="s">
        <v>76</v>
      </c>
      <c r="H42" s="5" t="s">
        <v>76</v>
      </c>
      <c r="I42" s="5">
        <v>0</v>
      </c>
      <c r="J42" s="5">
        <v>55</v>
      </c>
      <c r="K42" s="5">
        <v>35</v>
      </c>
      <c r="L42" s="5">
        <v>10</v>
      </c>
      <c r="M42" s="5">
        <v>0</v>
      </c>
      <c r="N42" s="5">
        <v>0</v>
      </c>
      <c r="O42" s="5">
        <f t="shared" si="0"/>
        <v>100</v>
      </c>
      <c r="P42" s="5">
        <v>1</v>
      </c>
      <c r="Q42" s="18" t="s">
        <v>570</v>
      </c>
      <c r="R42" s="44" t="s">
        <v>1268</v>
      </c>
    </row>
    <row r="43" spans="1:18">
      <c r="A43" s="5">
        <v>42</v>
      </c>
      <c r="B43" s="5" t="s">
        <v>32</v>
      </c>
      <c r="C43" s="5" t="s">
        <v>472</v>
      </c>
      <c r="D43" s="40" t="s">
        <v>1000</v>
      </c>
      <c r="E43" s="40" t="s">
        <v>1001</v>
      </c>
      <c r="F43" s="70">
        <v>40834</v>
      </c>
      <c r="G43" s="5" t="s">
        <v>77</v>
      </c>
      <c r="H43" s="5" t="s">
        <v>77</v>
      </c>
      <c r="I43" s="5">
        <v>0</v>
      </c>
      <c r="J43" s="5">
        <v>25</v>
      </c>
      <c r="K43" s="5">
        <v>25</v>
      </c>
      <c r="L43" s="5">
        <v>45</v>
      </c>
      <c r="M43" s="5">
        <v>0</v>
      </c>
      <c r="N43" s="5">
        <v>5</v>
      </c>
      <c r="O43" s="5">
        <f t="shared" si="0"/>
        <v>100</v>
      </c>
      <c r="P43" s="5"/>
      <c r="Q43" s="18"/>
      <c r="R43" s="44" t="s">
        <v>1268</v>
      </c>
    </row>
    <row r="44" spans="1:18">
      <c r="A44" s="5">
        <v>43</v>
      </c>
      <c r="B44" s="5" t="s">
        <v>32</v>
      </c>
      <c r="C44" s="5" t="s">
        <v>472</v>
      </c>
      <c r="D44" s="40" t="s">
        <v>1000</v>
      </c>
      <c r="E44" s="40" t="s">
        <v>1001</v>
      </c>
      <c r="F44" s="70">
        <v>40834</v>
      </c>
      <c r="G44" s="5" t="s">
        <v>78</v>
      </c>
      <c r="H44" s="5" t="s">
        <v>78</v>
      </c>
      <c r="I44" s="5">
        <v>0</v>
      </c>
      <c r="J44" s="5">
        <v>40</v>
      </c>
      <c r="K44" s="5">
        <v>0</v>
      </c>
      <c r="L44" s="5">
        <v>55</v>
      </c>
      <c r="M44" s="5">
        <v>0</v>
      </c>
      <c r="N44" s="5">
        <v>5</v>
      </c>
      <c r="O44" s="5">
        <f t="shared" si="0"/>
        <v>100</v>
      </c>
      <c r="P44" s="5"/>
      <c r="Q44" s="18"/>
      <c r="R44" s="44" t="s">
        <v>1268</v>
      </c>
    </row>
    <row r="45" spans="1:18">
      <c r="A45" s="5">
        <v>44</v>
      </c>
      <c r="B45" s="5" t="s">
        <v>32</v>
      </c>
      <c r="C45" s="5" t="s">
        <v>472</v>
      </c>
      <c r="D45" s="40" t="s">
        <v>1000</v>
      </c>
      <c r="E45" s="40" t="s">
        <v>1001</v>
      </c>
      <c r="F45" s="70">
        <v>40834</v>
      </c>
      <c r="G45" s="5" t="s">
        <v>79</v>
      </c>
      <c r="H45" s="5" t="s">
        <v>79</v>
      </c>
      <c r="I45" s="5">
        <v>0</v>
      </c>
      <c r="J45" s="5">
        <v>10</v>
      </c>
      <c r="K45" s="5">
        <v>55</v>
      </c>
      <c r="L45" s="5">
        <v>20</v>
      </c>
      <c r="M45" s="5">
        <v>0</v>
      </c>
      <c r="N45" s="5">
        <v>15</v>
      </c>
      <c r="O45" s="5">
        <f t="shared" si="0"/>
        <v>100</v>
      </c>
      <c r="P45" s="5"/>
      <c r="Q45" s="18"/>
      <c r="R45" s="44" t="s">
        <v>1268</v>
      </c>
    </row>
    <row r="46" spans="1:18">
      <c r="A46" s="5">
        <v>45</v>
      </c>
      <c r="B46" s="5" t="s">
        <v>32</v>
      </c>
      <c r="C46" s="5" t="s">
        <v>472</v>
      </c>
      <c r="D46" s="40" t="s">
        <v>1000</v>
      </c>
      <c r="E46" s="40" t="s">
        <v>1001</v>
      </c>
      <c r="F46" s="70">
        <v>40834</v>
      </c>
      <c r="G46" s="5" t="s">
        <v>80</v>
      </c>
      <c r="H46" s="5" t="s">
        <v>80</v>
      </c>
      <c r="I46" s="5">
        <v>0</v>
      </c>
      <c r="J46" s="5">
        <v>0</v>
      </c>
      <c r="K46" s="5">
        <v>30</v>
      </c>
      <c r="L46" s="5">
        <v>45</v>
      </c>
      <c r="M46" s="5">
        <v>0</v>
      </c>
      <c r="N46" s="5">
        <v>25</v>
      </c>
      <c r="O46" s="5">
        <f t="shared" si="0"/>
        <v>100</v>
      </c>
      <c r="P46" s="5"/>
      <c r="Q46" s="18"/>
      <c r="R46" s="44" t="s">
        <v>1268</v>
      </c>
    </row>
    <row r="47" spans="1:18">
      <c r="A47" s="5">
        <v>46</v>
      </c>
      <c r="B47" s="5" t="s">
        <v>32</v>
      </c>
      <c r="C47" s="5" t="s">
        <v>472</v>
      </c>
      <c r="D47" s="40" t="s">
        <v>1000</v>
      </c>
      <c r="E47" s="40" t="s">
        <v>1001</v>
      </c>
      <c r="F47" s="70">
        <v>40834</v>
      </c>
      <c r="G47" s="5" t="s">
        <v>81</v>
      </c>
      <c r="H47" s="5" t="s">
        <v>81</v>
      </c>
      <c r="I47" s="5">
        <v>0</v>
      </c>
      <c r="J47" s="5">
        <v>10</v>
      </c>
      <c r="K47" s="5">
        <v>35</v>
      </c>
      <c r="L47" s="5">
        <v>55</v>
      </c>
      <c r="M47" s="5">
        <v>0</v>
      </c>
      <c r="N47" s="5">
        <v>0</v>
      </c>
      <c r="O47" s="5">
        <f t="shared" si="0"/>
        <v>100</v>
      </c>
      <c r="P47" s="5"/>
      <c r="Q47" s="18"/>
      <c r="R47" s="44" t="s">
        <v>1268</v>
      </c>
    </row>
    <row r="48" spans="1:18">
      <c r="A48" s="5">
        <v>47</v>
      </c>
      <c r="B48" s="5" t="s">
        <v>32</v>
      </c>
      <c r="C48" s="5" t="s">
        <v>472</v>
      </c>
      <c r="D48" s="40" t="s">
        <v>1000</v>
      </c>
      <c r="E48" s="40" t="s">
        <v>1001</v>
      </c>
      <c r="F48" s="70">
        <v>40834</v>
      </c>
      <c r="G48" s="5" t="s">
        <v>82</v>
      </c>
      <c r="H48" s="5" t="s">
        <v>82</v>
      </c>
      <c r="I48" s="5">
        <v>0</v>
      </c>
      <c r="J48" s="5">
        <v>15</v>
      </c>
      <c r="K48" s="5">
        <v>25</v>
      </c>
      <c r="L48" s="5">
        <v>35</v>
      </c>
      <c r="M48" s="5">
        <v>0</v>
      </c>
      <c r="N48" s="5">
        <v>25</v>
      </c>
      <c r="O48" s="5">
        <f t="shared" si="0"/>
        <v>100</v>
      </c>
      <c r="P48" s="5"/>
      <c r="Q48" s="18"/>
      <c r="R48" s="44" t="s">
        <v>1268</v>
      </c>
    </row>
    <row r="49" spans="1:18">
      <c r="A49" s="5">
        <v>48</v>
      </c>
      <c r="B49" s="5" t="s">
        <v>32</v>
      </c>
      <c r="C49" s="5" t="s">
        <v>472</v>
      </c>
      <c r="D49" s="40" t="s">
        <v>1000</v>
      </c>
      <c r="E49" s="40" t="s">
        <v>1001</v>
      </c>
      <c r="F49" s="70">
        <v>40834</v>
      </c>
      <c r="G49" s="5" t="s">
        <v>83</v>
      </c>
      <c r="H49" s="5" t="s">
        <v>83</v>
      </c>
      <c r="I49" s="5">
        <v>0</v>
      </c>
      <c r="J49" s="5">
        <v>30</v>
      </c>
      <c r="K49" s="5">
        <v>25</v>
      </c>
      <c r="L49" s="5">
        <v>35</v>
      </c>
      <c r="M49" s="5">
        <v>0</v>
      </c>
      <c r="N49" s="5">
        <v>10</v>
      </c>
      <c r="O49" s="5">
        <f>SUM(I49:N49)</f>
        <v>100</v>
      </c>
      <c r="P49" s="5"/>
      <c r="Q49" s="18"/>
      <c r="R49" s="44" t="s">
        <v>1268</v>
      </c>
    </row>
    <row r="50" spans="1:18">
      <c r="A50" s="5">
        <v>49</v>
      </c>
      <c r="B50" s="5" t="s">
        <v>32</v>
      </c>
      <c r="C50" s="5" t="s">
        <v>472</v>
      </c>
      <c r="D50" s="40" t="s">
        <v>1000</v>
      </c>
      <c r="E50" s="40" t="s">
        <v>1001</v>
      </c>
      <c r="F50" s="70">
        <v>40834</v>
      </c>
      <c r="G50" s="5" t="s">
        <v>84</v>
      </c>
      <c r="H50" s="5" t="s">
        <v>84</v>
      </c>
      <c r="I50" s="5">
        <v>0</v>
      </c>
      <c r="J50" s="5">
        <v>35</v>
      </c>
      <c r="K50" s="5">
        <v>0</v>
      </c>
      <c r="L50" s="5">
        <v>65</v>
      </c>
      <c r="M50" s="5">
        <v>0</v>
      </c>
      <c r="N50" s="5">
        <v>0</v>
      </c>
      <c r="O50" s="5">
        <f t="shared" si="0"/>
        <v>100</v>
      </c>
      <c r="P50" s="5">
        <v>2</v>
      </c>
      <c r="Q50" s="18" t="s">
        <v>223</v>
      </c>
      <c r="R50" s="44" t="s">
        <v>1268</v>
      </c>
    </row>
    <row r="51" spans="1:18">
      <c r="A51" s="5">
        <v>50</v>
      </c>
      <c r="B51" s="5" t="s">
        <v>32</v>
      </c>
      <c r="C51" s="5" t="s">
        <v>472</v>
      </c>
      <c r="D51" s="40" t="s">
        <v>1000</v>
      </c>
      <c r="E51" s="40" t="s">
        <v>1001</v>
      </c>
      <c r="F51" s="70">
        <v>40834</v>
      </c>
      <c r="G51" s="5" t="s">
        <v>85</v>
      </c>
      <c r="H51" s="5" t="s">
        <v>85</v>
      </c>
      <c r="I51" s="5">
        <v>0</v>
      </c>
      <c r="J51" s="5">
        <v>0</v>
      </c>
      <c r="K51" s="5">
        <v>15</v>
      </c>
      <c r="L51" s="5">
        <v>65</v>
      </c>
      <c r="M51" s="5">
        <v>0</v>
      </c>
      <c r="N51" s="5">
        <v>20</v>
      </c>
      <c r="O51" s="5">
        <f t="shared" si="0"/>
        <v>100</v>
      </c>
      <c r="P51" s="5"/>
      <c r="Q51" s="18"/>
      <c r="R51" s="44" t="s">
        <v>1268</v>
      </c>
    </row>
    <row r="52" spans="1:18">
      <c r="A52" s="5">
        <v>51</v>
      </c>
      <c r="B52" s="5" t="s">
        <v>32</v>
      </c>
      <c r="C52" s="5" t="s">
        <v>472</v>
      </c>
      <c r="D52" s="40" t="s">
        <v>1000</v>
      </c>
      <c r="E52" s="40" t="s">
        <v>1001</v>
      </c>
      <c r="F52" s="70">
        <v>40834</v>
      </c>
      <c r="G52" s="5" t="s">
        <v>86</v>
      </c>
      <c r="H52" s="5" t="s">
        <v>86</v>
      </c>
      <c r="I52" s="5">
        <v>0</v>
      </c>
      <c r="J52" s="5">
        <v>20</v>
      </c>
      <c r="K52" s="5">
        <v>25</v>
      </c>
      <c r="L52" s="5">
        <v>45</v>
      </c>
      <c r="M52" s="5">
        <v>0</v>
      </c>
      <c r="N52" s="5">
        <v>10</v>
      </c>
      <c r="O52" s="5">
        <f t="shared" si="0"/>
        <v>100</v>
      </c>
      <c r="P52" s="5"/>
      <c r="Q52" s="18"/>
      <c r="R52" s="44" t="s">
        <v>1268</v>
      </c>
    </row>
    <row r="53" spans="1:18">
      <c r="A53" s="5">
        <v>52</v>
      </c>
      <c r="B53" s="5" t="s">
        <v>32</v>
      </c>
      <c r="C53" s="5" t="s">
        <v>472</v>
      </c>
      <c r="D53" s="40" t="s">
        <v>1000</v>
      </c>
      <c r="E53" s="40" t="s">
        <v>1001</v>
      </c>
      <c r="F53" s="70">
        <v>40834</v>
      </c>
      <c r="G53" s="5" t="s">
        <v>87</v>
      </c>
      <c r="H53" s="5" t="s">
        <v>87</v>
      </c>
      <c r="I53" s="5">
        <v>0</v>
      </c>
      <c r="J53" s="5">
        <v>5</v>
      </c>
      <c r="K53" s="5">
        <v>20</v>
      </c>
      <c r="L53" s="5">
        <v>45</v>
      </c>
      <c r="M53" s="5">
        <v>0</v>
      </c>
      <c r="N53" s="5">
        <v>30</v>
      </c>
      <c r="O53" s="5">
        <f t="shared" si="0"/>
        <v>100</v>
      </c>
      <c r="P53" s="5"/>
      <c r="Q53" s="18"/>
      <c r="R53" s="44" t="s">
        <v>1268</v>
      </c>
    </row>
    <row r="54" spans="1:18">
      <c r="A54" s="5">
        <v>53</v>
      </c>
      <c r="B54" s="5" t="s">
        <v>32</v>
      </c>
      <c r="C54" s="5" t="s">
        <v>472</v>
      </c>
      <c r="D54" s="40" t="s">
        <v>1000</v>
      </c>
      <c r="E54" s="40" t="s">
        <v>1001</v>
      </c>
      <c r="F54" s="70">
        <v>40834</v>
      </c>
      <c r="G54" s="5" t="s">
        <v>0</v>
      </c>
      <c r="H54" s="5" t="s">
        <v>0</v>
      </c>
      <c r="I54" s="5">
        <v>0</v>
      </c>
      <c r="J54" s="5">
        <v>20</v>
      </c>
      <c r="K54" s="5">
        <v>30</v>
      </c>
      <c r="L54" s="5">
        <v>30</v>
      </c>
      <c r="M54" s="5">
        <v>0</v>
      </c>
      <c r="N54" s="5">
        <v>20</v>
      </c>
      <c r="O54" s="5">
        <f>SUM(I54:N54)</f>
        <v>100</v>
      </c>
      <c r="P54" s="5"/>
      <c r="Q54" s="18"/>
      <c r="R54" s="44" t="s">
        <v>1268</v>
      </c>
    </row>
    <row r="55" spans="1:18">
      <c r="A55" s="5">
        <v>54</v>
      </c>
      <c r="B55" s="5" t="s">
        <v>32</v>
      </c>
      <c r="C55" s="5" t="s">
        <v>472</v>
      </c>
      <c r="D55" s="40" t="s">
        <v>1000</v>
      </c>
      <c r="E55" s="40" t="s">
        <v>1001</v>
      </c>
      <c r="F55" s="70">
        <v>40834</v>
      </c>
      <c r="G55" s="5" t="s">
        <v>1</v>
      </c>
      <c r="H55" s="5" t="s">
        <v>1</v>
      </c>
      <c r="I55" s="5">
        <v>0</v>
      </c>
      <c r="J55" s="5">
        <v>0</v>
      </c>
      <c r="K55" s="5">
        <v>20</v>
      </c>
      <c r="L55" s="5">
        <v>45</v>
      </c>
      <c r="M55" s="5">
        <v>0</v>
      </c>
      <c r="N55" s="5">
        <v>35</v>
      </c>
      <c r="O55" s="5">
        <f>SUM(I55:N55)</f>
        <v>100</v>
      </c>
      <c r="P55" s="5"/>
      <c r="Q55" s="18"/>
      <c r="R55" s="44" t="s">
        <v>1268</v>
      </c>
    </row>
    <row r="56" spans="1:18">
      <c r="A56" s="5">
        <v>55</v>
      </c>
      <c r="B56" s="5" t="s">
        <v>32</v>
      </c>
      <c r="C56" s="5" t="s">
        <v>472</v>
      </c>
      <c r="D56" s="40" t="s">
        <v>1000</v>
      </c>
      <c r="E56" s="40" t="s">
        <v>1001</v>
      </c>
      <c r="F56" s="70">
        <v>40834</v>
      </c>
      <c r="G56" s="5" t="s">
        <v>2</v>
      </c>
      <c r="H56" s="5" t="s">
        <v>2</v>
      </c>
      <c r="I56" s="5">
        <v>0</v>
      </c>
      <c r="J56" s="5">
        <v>15</v>
      </c>
      <c r="K56" s="5">
        <v>35</v>
      </c>
      <c r="L56" s="5">
        <v>35</v>
      </c>
      <c r="M56" s="5">
        <v>10</v>
      </c>
      <c r="N56" s="5">
        <v>5</v>
      </c>
      <c r="O56" s="5">
        <f>SUM(I56:N56)</f>
        <v>100</v>
      </c>
      <c r="P56" s="5"/>
      <c r="Q56" s="18"/>
      <c r="R56" s="44" t="s">
        <v>1268</v>
      </c>
    </row>
    <row r="57" spans="1:18">
      <c r="A57" s="5">
        <v>56</v>
      </c>
      <c r="B57" s="5" t="s">
        <v>32</v>
      </c>
      <c r="C57" s="5" t="s">
        <v>472</v>
      </c>
      <c r="D57" s="40" t="s">
        <v>1000</v>
      </c>
      <c r="E57" s="40" t="s">
        <v>1001</v>
      </c>
      <c r="F57" s="70">
        <v>40834</v>
      </c>
      <c r="G57" s="5" t="s">
        <v>3</v>
      </c>
      <c r="H57" s="5" t="s">
        <v>3</v>
      </c>
      <c r="I57" s="5">
        <v>0</v>
      </c>
      <c r="J57" s="5">
        <v>35</v>
      </c>
      <c r="K57" s="5">
        <v>15</v>
      </c>
      <c r="L57" s="5">
        <v>50</v>
      </c>
      <c r="M57" s="5">
        <v>0</v>
      </c>
      <c r="N57" s="5">
        <v>0</v>
      </c>
      <c r="O57" s="5">
        <f t="shared" si="0"/>
        <v>100</v>
      </c>
      <c r="P57" s="5"/>
      <c r="Q57" s="18"/>
      <c r="R57" s="44" t="s">
        <v>1268</v>
      </c>
    </row>
    <row r="58" spans="1:18">
      <c r="A58" s="5">
        <v>57</v>
      </c>
      <c r="B58" s="5" t="s">
        <v>32</v>
      </c>
      <c r="C58" s="5" t="s">
        <v>472</v>
      </c>
      <c r="D58" s="40" t="s">
        <v>1000</v>
      </c>
      <c r="E58" s="40" t="s">
        <v>1001</v>
      </c>
      <c r="F58" s="70">
        <v>40834</v>
      </c>
      <c r="G58" s="5" t="s">
        <v>4</v>
      </c>
      <c r="H58" s="5" t="s">
        <v>4</v>
      </c>
      <c r="I58" s="5">
        <v>0</v>
      </c>
      <c r="J58" s="5">
        <v>20</v>
      </c>
      <c r="K58" s="5">
        <v>15</v>
      </c>
      <c r="L58" s="5">
        <v>45</v>
      </c>
      <c r="M58" s="5">
        <v>0</v>
      </c>
      <c r="N58" s="5">
        <v>20</v>
      </c>
      <c r="O58" s="5">
        <f t="shared" si="0"/>
        <v>100</v>
      </c>
      <c r="P58" s="5"/>
      <c r="Q58" s="18"/>
      <c r="R58" s="44" t="s">
        <v>1268</v>
      </c>
    </row>
    <row r="59" spans="1:18">
      <c r="A59" s="5">
        <v>58</v>
      </c>
      <c r="B59" s="5" t="s">
        <v>32</v>
      </c>
      <c r="C59" s="5" t="s">
        <v>472</v>
      </c>
      <c r="D59" s="40" t="s">
        <v>1000</v>
      </c>
      <c r="E59" s="40" t="s">
        <v>1001</v>
      </c>
      <c r="F59" s="70">
        <v>40834</v>
      </c>
      <c r="G59" s="5" t="s">
        <v>5</v>
      </c>
      <c r="H59" s="5" t="s">
        <v>5</v>
      </c>
      <c r="I59" s="5">
        <v>0</v>
      </c>
      <c r="J59" s="5">
        <v>5</v>
      </c>
      <c r="K59" s="5">
        <v>25</v>
      </c>
      <c r="L59" s="5">
        <v>45</v>
      </c>
      <c r="M59" s="5">
        <v>0</v>
      </c>
      <c r="N59" s="5">
        <v>25</v>
      </c>
      <c r="O59" s="5">
        <f t="shared" si="0"/>
        <v>100</v>
      </c>
      <c r="P59" s="5"/>
      <c r="Q59" s="18"/>
      <c r="R59" s="44" t="s">
        <v>1268</v>
      </c>
    </row>
    <row r="60" spans="1:18">
      <c r="A60" s="5">
        <v>59</v>
      </c>
      <c r="B60" s="5" t="s">
        <v>32</v>
      </c>
      <c r="C60" s="5" t="s">
        <v>472</v>
      </c>
      <c r="D60" s="40" t="s">
        <v>1000</v>
      </c>
      <c r="E60" s="40" t="s">
        <v>1001</v>
      </c>
      <c r="F60" s="70">
        <v>40834</v>
      </c>
      <c r="G60" s="5" t="s">
        <v>6</v>
      </c>
      <c r="H60" s="5" t="s">
        <v>6</v>
      </c>
      <c r="I60" s="5">
        <v>5</v>
      </c>
      <c r="J60" s="5">
        <v>0</v>
      </c>
      <c r="K60" s="5">
        <v>0</v>
      </c>
      <c r="L60" s="5">
        <v>45</v>
      </c>
      <c r="M60" s="5">
        <v>40</v>
      </c>
      <c r="N60" s="5">
        <v>10</v>
      </c>
      <c r="O60" s="5">
        <f t="shared" si="0"/>
        <v>100</v>
      </c>
      <c r="P60" s="5"/>
      <c r="Q60" s="18"/>
      <c r="R60" s="44" t="s">
        <v>1268</v>
      </c>
    </row>
    <row r="61" spans="1:18">
      <c r="A61" s="5">
        <v>60</v>
      </c>
      <c r="B61" s="5" t="s">
        <v>32</v>
      </c>
      <c r="C61" s="5" t="s">
        <v>472</v>
      </c>
      <c r="D61" s="40" t="s">
        <v>1000</v>
      </c>
      <c r="E61" s="40" t="s">
        <v>1001</v>
      </c>
      <c r="F61" s="70">
        <v>40834</v>
      </c>
      <c r="G61" s="5" t="s">
        <v>7</v>
      </c>
      <c r="H61" s="5" t="s">
        <v>7</v>
      </c>
      <c r="I61" s="5">
        <v>5</v>
      </c>
      <c r="J61" s="5">
        <v>0</v>
      </c>
      <c r="K61" s="5">
        <v>35</v>
      </c>
      <c r="L61" s="5">
        <v>45</v>
      </c>
      <c r="M61" s="5">
        <v>0</v>
      </c>
      <c r="N61" s="5">
        <v>15</v>
      </c>
      <c r="O61" s="5">
        <f t="shared" si="0"/>
        <v>100</v>
      </c>
      <c r="P61" s="5"/>
      <c r="Q61" s="18"/>
      <c r="R61" s="44" t="s">
        <v>1268</v>
      </c>
    </row>
    <row r="62" spans="1:18">
      <c r="A62" s="5">
        <v>61</v>
      </c>
      <c r="B62" s="5" t="s">
        <v>32</v>
      </c>
      <c r="C62" s="5" t="s">
        <v>472</v>
      </c>
      <c r="D62" s="40" t="s">
        <v>1000</v>
      </c>
      <c r="E62" s="40" t="s">
        <v>1001</v>
      </c>
      <c r="F62" s="70">
        <v>40834</v>
      </c>
      <c r="G62" s="5" t="s">
        <v>8</v>
      </c>
      <c r="H62" s="5" t="s">
        <v>8</v>
      </c>
      <c r="I62" s="5">
        <v>0</v>
      </c>
      <c r="J62" s="5">
        <v>25</v>
      </c>
      <c r="K62" s="5">
        <v>45</v>
      </c>
      <c r="L62" s="5">
        <v>25</v>
      </c>
      <c r="M62" s="5">
        <v>0</v>
      </c>
      <c r="N62" s="5">
        <v>5</v>
      </c>
      <c r="O62" s="5">
        <f t="shared" si="0"/>
        <v>100</v>
      </c>
      <c r="P62" s="5"/>
      <c r="Q62" s="18"/>
      <c r="R62" s="44" t="s">
        <v>1268</v>
      </c>
    </row>
    <row r="63" spans="1:18">
      <c r="A63" s="5">
        <v>62</v>
      </c>
      <c r="B63" s="5" t="s">
        <v>32</v>
      </c>
      <c r="C63" s="5" t="s">
        <v>472</v>
      </c>
      <c r="D63" s="40" t="s">
        <v>1000</v>
      </c>
      <c r="E63" s="40" t="s">
        <v>1001</v>
      </c>
      <c r="F63" s="70">
        <v>40834</v>
      </c>
      <c r="G63" s="5" t="s">
        <v>9</v>
      </c>
      <c r="H63" s="5" t="s">
        <v>9</v>
      </c>
      <c r="I63" s="5">
        <v>0</v>
      </c>
      <c r="J63" s="5">
        <v>20</v>
      </c>
      <c r="K63" s="5">
        <v>35</v>
      </c>
      <c r="L63" s="5">
        <v>35</v>
      </c>
      <c r="M63" s="5">
        <v>0</v>
      </c>
      <c r="N63" s="5">
        <v>10</v>
      </c>
      <c r="O63" s="5">
        <f t="shared" si="0"/>
        <v>100</v>
      </c>
      <c r="P63" s="5"/>
      <c r="Q63" s="18"/>
      <c r="R63" s="44" t="s">
        <v>1268</v>
      </c>
    </row>
    <row r="64" spans="1:18">
      <c r="A64" s="5">
        <v>63</v>
      </c>
      <c r="B64" s="5" t="s">
        <v>32</v>
      </c>
      <c r="C64" s="5" t="s">
        <v>472</v>
      </c>
      <c r="D64" s="40" t="s">
        <v>1000</v>
      </c>
      <c r="E64" s="40" t="s">
        <v>1001</v>
      </c>
      <c r="F64" s="70">
        <v>40834</v>
      </c>
      <c r="G64" s="5" t="s">
        <v>10</v>
      </c>
      <c r="H64" s="5" t="s">
        <v>10</v>
      </c>
      <c r="I64" s="5">
        <v>0</v>
      </c>
      <c r="J64" s="5">
        <v>45</v>
      </c>
      <c r="K64" s="5">
        <v>20</v>
      </c>
      <c r="L64" s="5">
        <v>25</v>
      </c>
      <c r="M64" s="5">
        <v>0</v>
      </c>
      <c r="N64" s="5">
        <v>10</v>
      </c>
      <c r="O64" s="5">
        <f t="shared" si="0"/>
        <v>100</v>
      </c>
      <c r="P64" s="5"/>
      <c r="Q64" s="18"/>
      <c r="R64" s="44" t="s">
        <v>1268</v>
      </c>
    </row>
    <row r="65" spans="1:18">
      <c r="A65" s="5">
        <v>64</v>
      </c>
      <c r="B65" s="5" t="s">
        <v>32</v>
      </c>
      <c r="C65" s="5" t="s">
        <v>472</v>
      </c>
      <c r="D65" s="40" t="s">
        <v>1000</v>
      </c>
      <c r="E65" s="40" t="s">
        <v>1001</v>
      </c>
      <c r="F65" s="70">
        <v>40834</v>
      </c>
      <c r="G65" s="5" t="s">
        <v>11</v>
      </c>
      <c r="H65" s="5" t="s">
        <v>11</v>
      </c>
      <c r="I65" s="5">
        <v>0</v>
      </c>
      <c r="J65" s="5">
        <v>15</v>
      </c>
      <c r="K65" s="5">
        <v>25</v>
      </c>
      <c r="L65" s="5">
        <v>50</v>
      </c>
      <c r="M65" s="5">
        <v>0</v>
      </c>
      <c r="N65" s="5">
        <v>10</v>
      </c>
      <c r="O65" s="5">
        <f t="shared" si="0"/>
        <v>100</v>
      </c>
      <c r="P65" s="5"/>
      <c r="Q65" s="18"/>
      <c r="R65" s="44" t="s">
        <v>1268</v>
      </c>
    </row>
    <row r="66" spans="1:18">
      <c r="A66" s="5">
        <v>65</v>
      </c>
      <c r="B66" s="5" t="s">
        <v>32</v>
      </c>
      <c r="C66" s="5" t="s">
        <v>472</v>
      </c>
      <c r="D66" s="40" t="s">
        <v>1000</v>
      </c>
      <c r="E66" s="40" t="s">
        <v>1001</v>
      </c>
      <c r="F66" s="70">
        <v>40834</v>
      </c>
      <c r="G66" s="5" t="s">
        <v>12</v>
      </c>
      <c r="H66" s="5" t="s">
        <v>12</v>
      </c>
      <c r="I66" s="5">
        <v>0</v>
      </c>
      <c r="J66" s="5">
        <v>15</v>
      </c>
      <c r="K66" s="5">
        <v>20</v>
      </c>
      <c r="L66" s="5">
        <v>40</v>
      </c>
      <c r="M66" s="5">
        <v>0</v>
      </c>
      <c r="N66" s="5">
        <v>25</v>
      </c>
      <c r="O66" s="5">
        <f t="shared" ref="O66:O84" si="1">SUM(I66:N66)</f>
        <v>100</v>
      </c>
      <c r="P66" s="5"/>
      <c r="Q66" s="18"/>
      <c r="R66" s="44" t="s">
        <v>1268</v>
      </c>
    </row>
    <row r="67" spans="1:18">
      <c r="A67" s="5">
        <v>66</v>
      </c>
      <c r="B67" s="5" t="s">
        <v>32</v>
      </c>
      <c r="C67" s="5" t="s">
        <v>472</v>
      </c>
      <c r="D67" s="40" t="s">
        <v>1000</v>
      </c>
      <c r="E67" s="40" t="s">
        <v>1001</v>
      </c>
      <c r="F67" s="70">
        <v>40834</v>
      </c>
      <c r="G67" s="5" t="s">
        <v>13</v>
      </c>
      <c r="H67" s="5" t="s">
        <v>13</v>
      </c>
      <c r="I67" s="5">
        <v>0</v>
      </c>
      <c r="J67" s="5">
        <v>10</v>
      </c>
      <c r="K67" s="5">
        <v>20</v>
      </c>
      <c r="L67" s="5">
        <v>70</v>
      </c>
      <c r="M67" s="5">
        <v>0</v>
      </c>
      <c r="N67" s="5">
        <v>0</v>
      </c>
      <c r="O67" s="5">
        <f t="shared" si="1"/>
        <v>100</v>
      </c>
      <c r="P67" s="5"/>
      <c r="Q67" s="18"/>
      <c r="R67" s="44" t="s">
        <v>1268</v>
      </c>
    </row>
    <row r="68" spans="1:18">
      <c r="A68" s="5">
        <v>67</v>
      </c>
      <c r="B68" s="5" t="s">
        <v>32</v>
      </c>
      <c r="C68" s="5" t="s">
        <v>472</v>
      </c>
      <c r="D68" s="40" t="s">
        <v>1000</v>
      </c>
      <c r="E68" s="40" t="s">
        <v>1001</v>
      </c>
      <c r="F68" s="70">
        <v>40834</v>
      </c>
      <c r="G68" s="5" t="s">
        <v>14</v>
      </c>
      <c r="H68" s="5" t="s">
        <v>14</v>
      </c>
      <c r="I68" s="5">
        <v>0</v>
      </c>
      <c r="J68" s="5">
        <v>30</v>
      </c>
      <c r="K68" s="5">
        <v>35</v>
      </c>
      <c r="L68" s="5">
        <v>25</v>
      </c>
      <c r="M68" s="5">
        <v>0</v>
      </c>
      <c r="N68" s="5">
        <v>10</v>
      </c>
      <c r="O68" s="5">
        <f t="shared" si="1"/>
        <v>100</v>
      </c>
      <c r="P68" s="5"/>
      <c r="Q68" s="18"/>
      <c r="R68" s="44" t="s">
        <v>1268</v>
      </c>
    </row>
    <row r="69" spans="1:18">
      <c r="A69" s="5">
        <v>68</v>
      </c>
      <c r="B69" s="5" t="s">
        <v>32</v>
      </c>
      <c r="C69" s="5" t="s">
        <v>472</v>
      </c>
      <c r="D69" s="40" t="s">
        <v>1000</v>
      </c>
      <c r="E69" s="40" t="s">
        <v>1001</v>
      </c>
      <c r="F69" s="70">
        <v>40834</v>
      </c>
      <c r="G69" s="5" t="s">
        <v>15</v>
      </c>
      <c r="H69" s="5" t="s">
        <v>15</v>
      </c>
      <c r="I69" s="5">
        <v>0</v>
      </c>
      <c r="J69" s="5">
        <v>15</v>
      </c>
      <c r="K69" s="5">
        <v>35</v>
      </c>
      <c r="L69" s="5">
        <v>40</v>
      </c>
      <c r="M69" s="5">
        <v>0</v>
      </c>
      <c r="N69" s="5">
        <v>10</v>
      </c>
      <c r="O69" s="5">
        <f t="shared" si="1"/>
        <v>100</v>
      </c>
      <c r="P69" s="5">
        <v>3</v>
      </c>
      <c r="Q69" s="18" t="s">
        <v>16</v>
      </c>
      <c r="R69" s="44" t="s">
        <v>1268</v>
      </c>
    </row>
    <row r="70" spans="1:18">
      <c r="A70" s="5">
        <v>69</v>
      </c>
      <c r="B70" s="5" t="s">
        <v>32</v>
      </c>
      <c r="C70" s="5" t="s">
        <v>472</v>
      </c>
      <c r="D70" s="40" t="s">
        <v>1000</v>
      </c>
      <c r="E70" s="40" t="s">
        <v>1001</v>
      </c>
      <c r="F70" s="70">
        <v>40834</v>
      </c>
      <c r="G70" s="5" t="s">
        <v>17</v>
      </c>
      <c r="H70" s="5" t="s">
        <v>17</v>
      </c>
      <c r="I70" s="5">
        <v>0</v>
      </c>
      <c r="J70" s="5">
        <v>70</v>
      </c>
      <c r="K70" s="5">
        <v>0</v>
      </c>
      <c r="L70" s="5">
        <v>15</v>
      </c>
      <c r="M70" s="5">
        <v>0</v>
      </c>
      <c r="N70" s="5">
        <v>15</v>
      </c>
      <c r="O70" s="5">
        <f t="shared" si="1"/>
        <v>100</v>
      </c>
      <c r="P70" s="5"/>
      <c r="Q70" s="18"/>
      <c r="R70" s="44" t="s">
        <v>1268</v>
      </c>
    </row>
    <row r="71" spans="1:18">
      <c r="A71" s="5">
        <v>70</v>
      </c>
      <c r="B71" s="5" t="s">
        <v>32</v>
      </c>
      <c r="C71" s="5" t="s">
        <v>472</v>
      </c>
      <c r="D71" s="40" t="s">
        <v>1000</v>
      </c>
      <c r="E71" s="40" t="s">
        <v>1001</v>
      </c>
      <c r="F71" s="70">
        <v>40834</v>
      </c>
      <c r="G71" s="5" t="s">
        <v>18</v>
      </c>
      <c r="H71" s="5" t="s">
        <v>18</v>
      </c>
      <c r="I71" s="5">
        <v>0</v>
      </c>
      <c r="J71" s="5">
        <v>25</v>
      </c>
      <c r="K71" s="5">
        <v>20</v>
      </c>
      <c r="L71" s="5">
        <v>35</v>
      </c>
      <c r="M71" s="5">
        <v>0</v>
      </c>
      <c r="N71" s="5">
        <v>20</v>
      </c>
      <c r="O71" s="5">
        <f t="shared" si="1"/>
        <v>100</v>
      </c>
      <c r="P71" s="5"/>
      <c r="Q71" s="18"/>
      <c r="R71" s="44" t="s">
        <v>1268</v>
      </c>
    </row>
    <row r="72" spans="1:18">
      <c r="A72" s="5">
        <v>71</v>
      </c>
      <c r="B72" s="5" t="s">
        <v>32</v>
      </c>
      <c r="C72" s="5" t="s">
        <v>472</v>
      </c>
      <c r="D72" s="40" t="s">
        <v>1000</v>
      </c>
      <c r="E72" s="40" t="s">
        <v>1001</v>
      </c>
      <c r="F72" s="70">
        <v>40834</v>
      </c>
      <c r="G72" s="5" t="s">
        <v>19</v>
      </c>
      <c r="H72" s="5" t="s">
        <v>19</v>
      </c>
      <c r="I72" s="5">
        <v>0</v>
      </c>
      <c r="J72" s="5">
        <v>20</v>
      </c>
      <c r="K72" s="5">
        <v>25</v>
      </c>
      <c r="L72" s="5">
        <v>50</v>
      </c>
      <c r="M72" s="5">
        <v>0</v>
      </c>
      <c r="N72" s="5">
        <v>5</v>
      </c>
      <c r="O72" s="5">
        <f t="shared" si="1"/>
        <v>100</v>
      </c>
      <c r="P72" s="5"/>
      <c r="Q72" s="18"/>
      <c r="R72" s="44" t="s">
        <v>1268</v>
      </c>
    </row>
    <row r="73" spans="1:18">
      <c r="A73" s="5">
        <v>72</v>
      </c>
      <c r="B73" s="5" t="s">
        <v>32</v>
      </c>
      <c r="C73" s="5" t="s">
        <v>472</v>
      </c>
      <c r="D73" s="40" t="s">
        <v>1000</v>
      </c>
      <c r="E73" s="40" t="s">
        <v>1001</v>
      </c>
      <c r="F73" s="70">
        <v>40834</v>
      </c>
      <c r="G73" s="5" t="s">
        <v>20</v>
      </c>
      <c r="H73" s="5" t="s">
        <v>20</v>
      </c>
      <c r="I73" s="5">
        <v>0</v>
      </c>
      <c r="J73" s="5">
        <v>30</v>
      </c>
      <c r="K73" s="5">
        <v>25</v>
      </c>
      <c r="L73" s="5">
        <v>45</v>
      </c>
      <c r="M73" s="5">
        <v>0</v>
      </c>
      <c r="N73" s="5">
        <v>0</v>
      </c>
      <c r="O73" s="5">
        <f t="shared" si="1"/>
        <v>100</v>
      </c>
      <c r="P73" s="5"/>
      <c r="Q73" s="18"/>
      <c r="R73" s="44" t="s">
        <v>1268</v>
      </c>
    </row>
    <row r="74" spans="1:18">
      <c r="A74" s="5">
        <v>73</v>
      </c>
      <c r="B74" s="5" t="s">
        <v>32</v>
      </c>
      <c r="C74" s="5" t="s">
        <v>472</v>
      </c>
      <c r="D74" s="40" t="s">
        <v>1000</v>
      </c>
      <c r="E74" s="40" t="s">
        <v>1001</v>
      </c>
      <c r="F74" s="70">
        <v>40834</v>
      </c>
      <c r="G74" s="5" t="s">
        <v>21</v>
      </c>
      <c r="H74" s="5" t="s">
        <v>21</v>
      </c>
      <c r="I74" s="5">
        <v>0</v>
      </c>
      <c r="J74" s="5">
        <v>15</v>
      </c>
      <c r="K74" s="5">
        <v>25</v>
      </c>
      <c r="L74" s="5">
        <v>45</v>
      </c>
      <c r="M74" s="5">
        <v>0</v>
      </c>
      <c r="N74" s="5">
        <v>15</v>
      </c>
      <c r="O74" s="5">
        <f t="shared" si="1"/>
        <v>100</v>
      </c>
      <c r="P74" s="5"/>
      <c r="Q74" s="18"/>
      <c r="R74" s="44" t="s">
        <v>1268</v>
      </c>
    </row>
    <row r="75" spans="1:18">
      <c r="A75" s="5">
        <v>74</v>
      </c>
      <c r="B75" s="5" t="s">
        <v>32</v>
      </c>
      <c r="C75" s="5" t="s">
        <v>472</v>
      </c>
      <c r="D75" s="40" t="s">
        <v>1000</v>
      </c>
      <c r="E75" s="40" t="s">
        <v>1001</v>
      </c>
      <c r="F75" s="70">
        <v>40834</v>
      </c>
      <c r="G75" s="5" t="s">
        <v>22</v>
      </c>
      <c r="H75" s="5" t="s">
        <v>22</v>
      </c>
      <c r="I75" s="5">
        <v>0</v>
      </c>
      <c r="J75" s="5">
        <v>45</v>
      </c>
      <c r="K75" s="5">
        <v>0</v>
      </c>
      <c r="L75" s="5">
        <v>55</v>
      </c>
      <c r="M75" s="5">
        <v>0</v>
      </c>
      <c r="N75" s="5">
        <v>0</v>
      </c>
      <c r="O75" s="5">
        <f t="shared" si="1"/>
        <v>100</v>
      </c>
      <c r="P75" s="5"/>
      <c r="Q75" s="18"/>
      <c r="R75" s="44" t="s">
        <v>1268</v>
      </c>
    </row>
    <row r="76" spans="1:18">
      <c r="A76" s="5">
        <v>75</v>
      </c>
      <c r="B76" s="5" t="s">
        <v>32</v>
      </c>
      <c r="C76" s="5" t="s">
        <v>472</v>
      </c>
      <c r="D76" s="40" t="s">
        <v>1000</v>
      </c>
      <c r="E76" s="40" t="s">
        <v>1001</v>
      </c>
      <c r="F76" s="70">
        <v>40834</v>
      </c>
      <c r="G76" s="5" t="s">
        <v>23</v>
      </c>
      <c r="H76" s="5" t="s">
        <v>23</v>
      </c>
      <c r="I76" s="5">
        <v>0</v>
      </c>
      <c r="J76" s="5">
        <v>75</v>
      </c>
      <c r="K76" s="5">
        <v>10</v>
      </c>
      <c r="L76" s="5">
        <v>10</v>
      </c>
      <c r="M76" s="5">
        <v>0</v>
      </c>
      <c r="N76" s="5">
        <v>5</v>
      </c>
      <c r="O76" s="5">
        <f t="shared" si="1"/>
        <v>100</v>
      </c>
      <c r="P76" s="5"/>
      <c r="Q76" s="18"/>
      <c r="R76" s="44" t="s">
        <v>1268</v>
      </c>
    </row>
    <row r="77" spans="1:18">
      <c r="A77" s="5">
        <v>76</v>
      </c>
      <c r="B77" s="5" t="s">
        <v>32</v>
      </c>
      <c r="C77" s="5" t="s">
        <v>472</v>
      </c>
      <c r="D77" s="40" t="s">
        <v>1000</v>
      </c>
      <c r="E77" s="40" t="s">
        <v>1001</v>
      </c>
      <c r="F77" s="70">
        <v>40834</v>
      </c>
      <c r="G77" s="5" t="s">
        <v>24</v>
      </c>
      <c r="H77" s="5" t="s">
        <v>24</v>
      </c>
      <c r="I77" s="5">
        <v>0</v>
      </c>
      <c r="J77" s="5">
        <v>25</v>
      </c>
      <c r="K77" s="5">
        <v>25</v>
      </c>
      <c r="L77" s="5">
        <v>35</v>
      </c>
      <c r="M77" s="5">
        <v>0</v>
      </c>
      <c r="N77" s="5">
        <v>15</v>
      </c>
      <c r="O77" s="5">
        <f t="shared" si="1"/>
        <v>100</v>
      </c>
      <c r="P77" s="5"/>
      <c r="Q77" s="18"/>
      <c r="R77" s="44" t="s">
        <v>1268</v>
      </c>
    </row>
    <row r="78" spans="1:18">
      <c r="A78" s="5">
        <v>77</v>
      </c>
      <c r="B78" s="5" t="s">
        <v>32</v>
      </c>
      <c r="C78" s="5" t="s">
        <v>472</v>
      </c>
      <c r="D78" s="40" t="s">
        <v>1000</v>
      </c>
      <c r="E78" s="40" t="s">
        <v>1001</v>
      </c>
      <c r="F78" s="70">
        <v>40834</v>
      </c>
      <c r="G78" s="5" t="s">
        <v>25</v>
      </c>
      <c r="H78" s="5" t="s">
        <v>25</v>
      </c>
      <c r="I78" s="5">
        <v>0</v>
      </c>
      <c r="J78" s="5">
        <v>0</v>
      </c>
      <c r="K78" s="5">
        <v>25</v>
      </c>
      <c r="L78" s="5">
        <v>50</v>
      </c>
      <c r="M78" s="5">
        <v>0</v>
      </c>
      <c r="N78" s="5">
        <v>25</v>
      </c>
      <c r="O78" s="5">
        <f t="shared" si="1"/>
        <v>100</v>
      </c>
      <c r="P78" s="5"/>
      <c r="Q78" s="18"/>
      <c r="R78" s="44" t="s">
        <v>1268</v>
      </c>
    </row>
    <row r="79" spans="1:18">
      <c r="A79" s="5">
        <v>78</v>
      </c>
      <c r="B79" s="5" t="s">
        <v>32</v>
      </c>
      <c r="C79" s="5" t="s">
        <v>472</v>
      </c>
      <c r="D79" s="40" t="s">
        <v>1000</v>
      </c>
      <c r="E79" s="40" t="s">
        <v>1001</v>
      </c>
      <c r="F79" s="70">
        <v>40834</v>
      </c>
      <c r="G79" s="5" t="s">
        <v>26</v>
      </c>
      <c r="H79" s="5" t="s">
        <v>26</v>
      </c>
      <c r="I79" s="5">
        <v>0</v>
      </c>
      <c r="J79" s="5">
        <v>15</v>
      </c>
      <c r="K79" s="5">
        <v>55</v>
      </c>
      <c r="L79" s="5">
        <v>25</v>
      </c>
      <c r="M79" s="5">
        <v>0</v>
      </c>
      <c r="N79" s="5">
        <v>5</v>
      </c>
      <c r="O79" s="5">
        <f t="shared" si="1"/>
        <v>100</v>
      </c>
      <c r="P79" s="5"/>
      <c r="Q79" s="18"/>
      <c r="R79" s="44" t="s">
        <v>1268</v>
      </c>
    </row>
    <row r="80" spans="1:18">
      <c r="A80" s="5">
        <v>79</v>
      </c>
      <c r="B80" s="5" t="s">
        <v>32</v>
      </c>
      <c r="C80" s="5" t="s">
        <v>472</v>
      </c>
      <c r="D80" s="40" t="s">
        <v>1000</v>
      </c>
      <c r="E80" s="40" t="s">
        <v>1001</v>
      </c>
      <c r="F80" s="70">
        <v>40834</v>
      </c>
      <c r="G80" s="5" t="s">
        <v>27</v>
      </c>
      <c r="H80" s="5" t="s">
        <v>27</v>
      </c>
      <c r="I80" s="5">
        <v>0</v>
      </c>
      <c r="J80" s="5">
        <v>0</v>
      </c>
      <c r="K80" s="5">
        <v>40</v>
      </c>
      <c r="L80" s="5">
        <v>45</v>
      </c>
      <c r="M80" s="5">
        <v>0</v>
      </c>
      <c r="N80" s="5">
        <v>15</v>
      </c>
      <c r="O80" s="5">
        <f t="shared" si="1"/>
        <v>100</v>
      </c>
      <c r="P80" s="5"/>
      <c r="Q80" s="18"/>
      <c r="R80" s="44" t="s">
        <v>1268</v>
      </c>
    </row>
    <row r="81" spans="1:18">
      <c r="A81" s="5">
        <v>80</v>
      </c>
      <c r="B81" s="5" t="s">
        <v>32</v>
      </c>
      <c r="C81" s="5" t="s">
        <v>472</v>
      </c>
      <c r="D81" s="40" t="s">
        <v>1000</v>
      </c>
      <c r="E81" s="40" t="s">
        <v>1001</v>
      </c>
      <c r="F81" s="70">
        <v>40834</v>
      </c>
      <c r="G81" s="5" t="s">
        <v>28</v>
      </c>
      <c r="H81" s="5" t="s">
        <v>28</v>
      </c>
      <c r="I81" s="5">
        <v>0</v>
      </c>
      <c r="J81" s="5">
        <v>40</v>
      </c>
      <c r="K81" s="5">
        <v>25</v>
      </c>
      <c r="L81" s="5">
        <v>35</v>
      </c>
      <c r="M81" s="5">
        <v>0</v>
      </c>
      <c r="N81" s="5">
        <v>0</v>
      </c>
      <c r="O81" s="5">
        <f t="shared" si="1"/>
        <v>100</v>
      </c>
      <c r="P81" s="5"/>
      <c r="Q81" s="18"/>
      <c r="R81" s="44" t="s">
        <v>1268</v>
      </c>
    </row>
    <row r="82" spans="1:18">
      <c r="A82" s="5">
        <v>81</v>
      </c>
      <c r="B82" s="5" t="s">
        <v>32</v>
      </c>
      <c r="C82" s="5" t="s">
        <v>472</v>
      </c>
      <c r="D82" s="40" t="s">
        <v>1000</v>
      </c>
      <c r="E82" s="40" t="s">
        <v>1001</v>
      </c>
      <c r="F82" s="70">
        <v>40834</v>
      </c>
      <c r="G82" s="5" t="s">
        <v>29</v>
      </c>
      <c r="H82" s="5" t="s">
        <v>29</v>
      </c>
      <c r="I82" s="5">
        <v>0</v>
      </c>
      <c r="J82" s="5">
        <v>50</v>
      </c>
      <c r="K82" s="5">
        <v>0</v>
      </c>
      <c r="L82" s="5">
        <v>35</v>
      </c>
      <c r="M82" s="5">
        <v>15</v>
      </c>
      <c r="N82" s="5">
        <v>0</v>
      </c>
      <c r="O82" s="5">
        <f t="shared" si="1"/>
        <v>100</v>
      </c>
      <c r="P82" s="5">
        <v>1</v>
      </c>
      <c r="Q82" s="18" t="s">
        <v>223</v>
      </c>
      <c r="R82" s="44" t="s">
        <v>1268</v>
      </c>
    </row>
    <row r="83" spans="1:18">
      <c r="A83" s="5">
        <v>82</v>
      </c>
      <c r="B83" s="5" t="s">
        <v>32</v>
      </c>
      <c r="C83" s="5" t="s">
        <v>472</v>
      </c>
      <c r="D83" s="40" t="s">
        <v>1000</v>
      </c>
      <c r="E83" s="40" t="s">
        <v>1001</v>
      </c>
      <c r="F83" s="70">
        <v>40834</v>
      </c>
      <c r="G83" s="5" t="s">
        <v>30</v>
      </c>
      <c r="H83" s="5" t="s">
        <v>30</v>
      </c>
      <c r="I83" s="5">
        <v>0</v>
      </c>
      <c r="J83" s="5">
        <v>20</v>
      </c>
      <c r="K83" s="5">
        <v>40</v>
      </c>
      <c r="L83" s="5">
        <v>25</v>
      </c>
      <c r="M83" s="5">
        <v>15</v>
      </c>
      <c r="N83" s="5">
        <v>0</v>
      </c>
      <c r="O83" s="5">
        <f t="shared" si="1"/>
        <v>100</v>
      </c>
      <c r="P83" s="5"/>
      <c r="Q83" s="18"/>
      <c r="R83" s="44" t="s">
        <v>1268</v>
      </c>
    </row>
    <row r="84" spans="1:18">
      <c r="A84" s="5">
        <v>83</v>
      </c>
      <c r="B84" s="5" t="s">
        <v>32</v>
      </c>
      <c r="C84" s="5" t="s">
        <v>472</v>
      </c>
      <c r="D84" s="40" t="s">
        <v>1000</v>
      </c>
      <c r="E84" s="40" t="s">
        <v>1001</v>
      </c>
      <c r="F84" s="70">
        <v>40834</v>
      </c>
      <c r="G84" s="5" t="s">
        <v>31</v>
      </c>
      <c r="H84" s="5" t="s">
        <v>31</v>
      </c>
      <c r="I84" s="5">
        <v>0</v>
      </c>
      <c r="J84" s="5">
        <v>20</v>
      </c>
      <c r="K84" s="5">
        <v>45</v>
      </c>
      <c r="L84" s="5">
        <v>35</v>
      </c>
      <c r="M84" s="5">
        <v>0</v>
      </c>
      <c r="N84" s="5">
        <v>0</v>
      </c>
      <c r="O84" s="5">
        <f t="shared" si="1"/>
        <v>100</v>
      </c>
      <c r="P84" s="5"/>
      <c r="Q84" s="18"/>
      <c r="R84" s="44" t="s">
        <v>1268</v>
      </c>
    </row>
    <row r="85" spans="1:18">
      <c r="H85" s="11"/>
      <c r="I85" s="5"/>
      <c r="J85" s="5"/>
      <c r="K85" s="5"/>
      <c r="L85" s="30"/>
      <c r="N85" s="29"/>
      <c r="O85" s="3"/>
    </row>
    <row r="86" spans="1:18">
      <c r="H86" s="31"/>
      <c r="I86" s="5"/>
      <c r="J86" s="5"/>
      <c r="K86" s="5"/>
      <c r="L86" s="30"/>
      <c r="N86" s="29"/>
      <c r="O86" s="3"/>
    </row>
    <row r="87" spans="1:18">
      <c r="H87" s="31"/>
      <c r="I87" s="5"/>
      <c r="J87" s="5"/>
      <c r="K87" s="5"/>
      <c r="L87" s="30"/>
      <c r="N87" s="29"/>
      <c r="O87" s="3"/>
    </row>
    <row r="88" spans="1:18">
      <c r="F88" s="70"/>
      <c r="H88" s="31"/>
      <c r="I88" s="31"/>
      <c r="J88" s="31"/>
      <c r="K88" s="31"/>
      <c r="L88" s="31"/>
      <c r="M88" s="31"/>
      <c r="N88" s="31"/>
      <c r="O88" s="31"/>
      <c r="P88" s="5"/>
      <c r="Q88" s="5"/>
      <c r="R88" s="3"/>
    </row>
    <row r="89" spans="1:18">
      <c r="F89" s="70"/>
      <c r="I89" s="5"/>
      <c r="J89" s="5"/>
      <c r="K89" s="5"/>
      <c r="L89" s="5"/>
      <c r="M89" s="5"/>
      <c r="N89" s="5"/>
      <c r="O89" s="5"/>
      <c r="P89" s="5"/>
      <c r="Q89" s="5"/>
      <c r="R89" s="3"/>
    </row>
    <row r="90" spans="1:18">
      <c r="F90" s="70"/>
      <c r="I90" s="5"/>
      <c r="J90" s="5"/>
      <c r="K90" s="5"/>
      <c r="P90" s="5"/>
      <c r="R90" s="3"/>
    </row>
    <row r="91" spans="1:18">
      <c r="F91" s="70"/>
      <c r="I91" s="5"/>
      <c r="J91" s="5"/>
      <c r="K91" s="5"/>
      <c r="L91" s="5"/>
      <c r="M91" s="5"/>
      <c r="N91" s="5"/>
      <c r="O91" s="5"/>
      <c r="P91" s="5"/>
      <c r="Q91" s="5"/>
      <c r="R91" s="3"/>
    </row>
    <row r="92" spans="1:18">
      <c r="F92" s="70"/>
      <c r="I92" s="5"/>
      <c r="J92" s="5"/>
      <c r="K92" s="5"/>
      <c r="L92" s="5"/>
      <c r="M92" s="5"/>
      <c r="N92" s="5"/>
      <c r="O92" s="5"/>
      <c r="P92" s="5"/>
      <c r="Q92" s="5"/>
    </row>
    <row r="93" spans="1:18">
      <c r="F93" s="70"/>
      <c r="P93" s="5"/>
    </row>
    <row r="94" spans="1:18">
      <c r="F94" s="70"/>
      <c r="P94" s="5"/>
    </row>
    <row r="95" spans="1:18">
      <c r="F95" s="70"/>
      <c r="P95" s="5"/>
    </row>
    <row r="96" spans="1:18">
      <c r="F96" s="70"/>
      <c r="P96" s="5"/>
    </row>
    <row r="97" spans="6:16">
      <c r="F97" s="70"/>
      <c r="P97" s="5"/>
    </row>
    <row r="98" spans="6:16">
      <c r="P98" s="5"/>
    </row>
    <row r="99" spans="6:16">
      <c r="P99" s="5"/>
    </row>
    <row r="100" spans="6:16">
      <c r="P100" s="5"/>
    </row>
    <row r="101" spans="6:16">
      <c r="P101" s="5"/>
    </row>
    <row r="102" spans="6:16">
      <c r="P102" s="5"/>
    </row>
    <row r="103" spans="6:16">
      <c r="P103" s="5"/>
    </row>
    <row r="104" spans="6:16">
      <c r="P104" s="5"/>
    </row>
    <row r="105" spans="6:16">
      <c r="P105" s="5"/>
    </row>
    <row r="106" spans="6:16">
      <c r="P106" s="5"/>
    </row>
    <row r="107" spans="6:16">
      <c r="P107" s="5"/>
    </row>
    <row r="108" spans="6:16">
      <c r="P108" s="5"/>
    </row>
    <row r="109" spans="6:16">
      <c r="P109" s="5"/>
    </row>
    <row r="110" spans="6:16">
      <c r="P110" s="5"/>
    </row>
    <row r="111" spans="6:16">
      <c r="P111" s="5"/>
    </row>
    <row r="112" spans="6:16">
      <c r="P112" s="5"/>
    </row>
    <row r="113" spans="16:16">
      <c r="P113" s="5"/>
    </row>
    <row r="114" spans="16:16">
      <c r="P114" s="5"/>
    </row>
    <row r="115" spans="16:16">
      <c r="P115" s="5"/>
    </row>
    <row r="116" spans="16:16">
      <c r="P116" s="5"/>
    </row>
    <row r="117" spans="16:16">
      <c r="P117" s="5"/>
    </row>
    <row r="118" spans="16:16">
      <c r="P118" s="5"/>
    </row>
    <row r="119" spans="16:16">
      <c r="P119" s="5"/>
    </row>
    <row r="120" spans="16:16">
      <c r="P120" s="5"/>
    </row>
    <row r="121" spans="16:16">
      <c r="P121" s="5"/>
    </row>
    <row r="122" spans="16:16">
      <c r="P122" s="5"/>
    </row>
    <row r="123" spans="16:16">
      <c r="P123" s="5"/>
    </row>
    <row r="124" spans="16:16">
      <c r="P124" s="5"/>
    </row>
    <row r="125" spans="16:16">
      <c r="P125" s="5"/>
    </row>
    <row r="126" spans="16:16">
      <c r="P126" s="5"/>
    </row>
    <row r="127" spans="16:16">
      <c r="P127" s="5"/>
    </row>
    <row r="128" spans="16:16">
      <c r="P128" s="5"/>
    </row>
    <row r="129" spans="16:16">
      <c r="P129" s="5"/>
    </row>
    <row r="130" spans="16:16">
      <c r="P130" s="5"/>
    </row>
    <row r="131" spans="16:16">
      <c r="P131" s="5"/>
    </row>
    <row r="132" spans="16:16">
      <c r="P132" s="5"/>
    </row>
    <row r="133" spans="16:16">
      <c r="P133" s="5"/>
    </row>
    <row r="134" spans="16:16">
      <c r="P134" s="5"/>
    </row>
    <row r="135" spans="16:16">
      <c r="P135" s="5"/>
    </row>
    <row r="136" spans="16:16">
      <c r="P136" s="5"/>
    </row>
    <row r="137" spans="16:16">
      <c r="P137" s="5"/>
    </row>
    <row r="138" spans="16:16">
      <c r="P138" s="5"/>
    </row>
    <row r="139" spans="16:16">
      <c r="P139" s="5"/>
    </row>
    <row r="140" spans="16:16">
      <c r="P140" s="5"/>
    </row>
    <row r="141" spans="16:16">
      <c r="P141" s="5"/>
    </row>
    <row r="142" spans="16:16">
      <c r="P142" s="5"/>
    </row>
    <row r="143" spans="16:16">
      <c r="P143" s="5"/>
    </row>
    <row r="144" spans="16:16">
      <c r="P144" s="5"/>
    </row>
    <row r="145" spans="16:16">
      <c r="P145" s="5"/>
    </row>
    <row r="146" spans="16:16">
      <c r="P146" s="5"/>
    </row>
    <row r="147" spans="16:16">
      <c r="P147" s="5"/>
    </row>
    <row r="148" spans="16:16">
      <c r="P148" s="5"/>
    </row>
    <row r="149" spans="16:16">
      <c r="P149" s="5"/>
    </row>
    <row r="150" spans="16:16">
      <c r="P150" s="5"/>
    </row>
    <row r="151" spans="16:16">
      <c r="P151" s="5"/>
    </row>
    <row r="152" spans="16:16">
      <c r="P152" s="5"/>
    </row>
    <row r="153" spans="16:16">
      <c r="P153" s="5"/>
    </row>
    <row r="154" spans="16:16">
      <c r="P154" s="5"/>
    </row>
    <row r="155" spans="16:16">
      <c r="P155" s="5"/>
    </row>
    <row r="156" spans="16:16">
      <c r="P156" s="5"/>
    </row>
    <row r="157" spans="16:16">
      <c r="P157" s="5"/>
    </row>
    <row r="158" spans="16:16">
      <c r="P158" s="5"/>
    </row>
    <row r="159" spans="16:16">
      <c r="P159" s="5"/>
    </row>
    <row r="160" spans="16:16">
      <c r="P160" s="5"/>
    </row>
    <row r="161" spans="16:16">
      <c r="P161" s="5"/>
    </row>
    <row r="162" spans="16:16">
      <c r="P162" s="5"/>
    </row>
    <row r="163" spans="16:16">
      <c r="P163" s="5"/>
    </row>
    <row r="164" spans="16:16">
      <c r="P164" s="5"/>
    </row>
    <row r="165" spans="16:16">
      <c r="P165" s="5"/>
    </row>
    <row r="166" spans="16:16">
      <c r="P166" s="5"/>
    </row>
    <row r="167" spans="16:16">
      <c r="P167" s="5"/>
    </row>
    <row r="168" spans="16:16">
      <c r="P168" s="5"/>
    </row>
    <row r="169" spans="16:16">
      <c r="P169" s="5"/>
    </row>
    <row r="170" spans="16:16">
      <c r="P170" s="5"/>
    </row>
    <row r="171" spans="16:16">
      <c r="P171" s="5"/>
    </row>
    <row r="172" spans="16:16">
      <c r="P172" s="5"/>
    </row>
    <row r="173" spans="16:16">
      <c r="P173" s="5"/>
    </row>
    <row r="174" spans="16:16">
      <c r="P174" s="5"/>
    </row>
    <row r="175" spans="16:16">
      <c r="P175" s="5"/>
    </row>
    <row r="176" spans="16:16">
      <c r="P176" s="5"/>
    </row>
    <row r="177" spans="16:16">
      <c r="P177" s="5"/>
    </row>
    <row r="178" spans="16:16">
      <c r="P178" s="5"/>
    </row>
    <row r="179" spans="16:16">
      <c r="P179" s="5"/>
    </row>
    <row r="180" spans="16:16">
      <c r="P180" s="5"/>
    </row>
    <row r="181" spans="16:16">
      <c r="P181" s="5"/>
    </row>
    <row r="182" spans="16:16">
      <c r="P182" s="5"/>
    </row>
    <row r="183" spans="16:16">
      <c r="P183" s="5"/>
    </row>
    <row r="184" spans="16:16">
      <c r="P184" s="5"/>
    </row>
    <row r="185" spans="16:16">
      <c r="P185" s="5"/>
    </row>
    <row r="186" spans="16:16">
      <c r="P186" s="5"/>
    </row>
    <row r="187" spans="16:16">
      <c r="P187" s="5"/>
    </row>
    <row r="188" spans="16:16">
      <c r="P188" s="5"/>
    </row>
    <row r="189" spans="16:16">
      <c r="P189" s="5"/>
    </row>
    <row r="190" spans="16:16">
      <c r="P190" s="5"/>
    </row>
    <row r="191" spans="16:16">
      <c r="P191" s="5"/>
    </row>
    <row r="192" spans="16:16">
      <c r="P192" s="5"/>
    </row>
    <row r="193" spans="16:16">
      <c r="P193" s="5"/>
    </row>
    <row r="194" spans="16:16">
      <c r="P194" s="5"/>
    </row>
    <row r="195" spans="16:16">
      <c r="P195" s="5"/>
    </row>
    <row r="196" spans="16:16">
      <c r="P196" s="5"/>
    </row>
    <row r="197" spans="16:16">
      <c r="P197" s="5"/>
    </row>
    <row r="198" spans="16:16">
      <c r="P198" s="5"/>
    </row>
    <row r="199" spans="16:16">
      <c r="P199" s="5"/>
    </row>
    <row r="200" spans="16:16">
      <c r="P200" s="5"/>
    </row>
    <row r="201" spans="16:16">
      <c r="P201" s="5"/>
    </row>
    <row r="202" spans="16:16">
      <c r="P202" s="5"/>
    </row>
    <row r="203" spans="16:16">
      <c r="P203" s="5"/>
    </row>
    <row r="204" spans="16:16">
      <c r="P204" s="5"/>
    </row>
    <row r="205" spans="16:16">
      <c r="P205" s="5"/>
    </row>
    <row r="206" spans="16:16">
      <c r="P206" s="5"/>
    </row>
    <row r="207" spans="16:16">
      <c r="P207" s="5"/>
    </row>
    <row r="208" spans="16:16">
      <c r="P208" s="5"/>
    </row>
    <row r="209" spans="16:16">
      <c r="P209" s="5"/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CGE-B</vt:lpstr>
      <vt:lpstr>CGE-P</vt:lpstr>
      <vt:lpstr>CGE-S</vt:lpstr>
      <vt:lpstr>CGE-R</vt:lpstr>
      <vt:lpstr>C-01</vt:lpstr>
      <vt:lpstr>C-02</vt:lpstr>
      <vt:lpstr>C-03</vt:lpstr>
      <vt:lpstr>C-04</vt:lpstr>
      <vt:lpstr>C-05</vt:lpstr>
      <vt:lpstr>C-06</vt:lpstr>
      <vt:lpstr>C-07</vt:lpstr>
      <vt:lpstr>C-08</vt:lpstr>
      <vt:lpstr>C-09</vt:lpstr>
      <vt:lpstr>C-10</vt:lpstr>
      <vt:lpstr>C-11</vt:lpstr>
      <vt:lpstr>C-12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2016-08-02T23:48:53Z</dcterms:modified>
</cp:coreProperties>
</file>